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</sheets>
  <definedNames>
    <definedName name="_xlnm._FilterDatabase" localSheetId="0">'0119Ljekovi'!$H$1:$H$194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4" i="1" l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</calcChain>
</file>

<file path=xl/sharedStrings.xml><?xml version="1.0" encoding="utf-8"?>
<sst xmlns="http://schemas.openxmlformats.org/spreadsheetml/2006/main" count="976" uniqueCount="552">
  <si>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</si>
  <si>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</si>
  <si>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</si>
  <si>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</si>
  <si>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</si>
  <si>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</si>
  <si>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</si>
  <si>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</si>
  <si>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</si>
  <si>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</si>
  <si>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</si>
  <si>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</si>
  <si>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</si>
  <si>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</si>
  <si>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</si>
  <si>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</si>
  <si>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</si>
  <si>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</si>
  <si>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</si>
  <si>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</si>
  <si>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</si>
  <si>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</si>
  <si>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</si>
  <si>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</si>
  <si>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</si>
  <si>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</si>
  <si>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</si>
  <si>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</si>
  <si>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</si>
  <si>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</si>
  <si>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</si>
  <si>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</si>
  <si>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</si>
  <si>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</si>
  <si>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</si>
  <si>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</si>
  <si>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</si>
  <si>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</si>
  <si>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</si>
  <si>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</si>
  <si>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</si>
  <si>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</si>
  <si>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</si>
  <si>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</si>
  <si>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</si>
  <si>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</si>
  <si>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</si>
  <si>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</si>
  <si>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</si>
  <si>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</si>
  <si>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</si>
  <si>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</si>
  <si>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</si>
  <si>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</si>
  <si>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</si>
  <si>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</si>
  <si>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</si>
  <si>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</si>
  <si>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</si>
  <si>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</si>
  <si>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</si>
  <si>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</si>
  <si>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</si>
  <si>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</si>
  <si>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</si>
  <si>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</si>
  <si>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</si>
  <si>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</si>
  <si>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</si>
  <si>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</si>
  <si>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</si>
  <si>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</si>
  <si>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</si>
  <si>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</si>
  <si>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</si>
  <si>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</si>
  <si>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</si>
  <si>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</si>
  <si>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</si>
  <si>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</si>
  <si>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</si>
  <si>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</si>
  <si>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</si>
  <si>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</si>
  <si>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</si>
  <si>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</si>
  <si>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</si>
  <si>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</si>
  <si>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</si>
  <si>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</si>
  <si>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</si>
  <si>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</si>
  <si>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</si>
  <si>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</si>
  <si>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</si>
  <si>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</si>
  <si>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</si>
  <si>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</si>
  <si>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</si>
  <si>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</si>
  <si>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</si>
  <si>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</si>
  <si>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</si>
  <si>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</si>
  <si>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</si>
  <si>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</si>
  <si>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</si>
  <si>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</si>
  <si>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</si>
  <si>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</si>
  <si>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</si>
  <si>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</si>
  <si>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</si>
  <si>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</si>
  <si>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</si>
  <si>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</si>
  <si>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</si>
  <si>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</si>
  <si>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</si>
  <si>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</si>
  <si>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</si>
  <si>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</si>
  <si>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</si>
  <si>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</si>
  <si>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</si>
  <si>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</si>
  <si>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</si>
  <si>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</si>
  <si>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</si>
  <si>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</si>
  <si>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</si>
  <si>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</si>
  <si>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</si>
  <si>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</si>
  <si>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</si>
  <si>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</si>
  <si>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</si>
  <si>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</si>
  <si>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</si>
  <si>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</si>
  <si>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</si>
  <si>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</si>
  <si>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</si>
  <si>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</si>
  <si>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</si>
  <si>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</si>
  <si>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</si>
  <si>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</si>
  <si>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</si>
  <si>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</si>
  <si>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</si>
  <si>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</si>
  <si>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</si>
  <si>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</si>
  <si>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</si>
  <si>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</si>
  <si>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</si>
  <si>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</si>
  <si>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</si>
  <si>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</si>
  <si>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</si>
  <si>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</si>
  <si>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</si>
  <si>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</si>
  <si>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</si>
  <si>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</si>
  <si>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</si>
  <si>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</si>
  <si>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</si>
  <si>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</si>
  <si>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</si>
  <si>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</si>
  <si>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</si>
  <si>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</si>
  <si>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</si>
  <si>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</si>
  <si>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</si>
  <si>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</si>
  <si>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</si>
  <si>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</si>
  <si>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</si>
  <si>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</si>
  <si>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</si>
  <si>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</si>
  <si>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</si>
  <si>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</si>
  <si>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</si>
  <si>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</si>
  <si>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</si>
  <si>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</si>
  <si>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</si>
  <si>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</si>
  <si>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</si>
  <si>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</si>
  <si>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</si>
  <si>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</si>
  <si>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</si>
  <si>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</si>
  <si>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</si>
  <si>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</si>
  <si>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</si>
  <si>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</si>
  <si>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</si>
  <si>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</si>
  <si>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</si>
  <si>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</si>
  <si>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</si>
  <si>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</si>
  <si>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</si>
  <si>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</si>
  <si>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</si>
  <si>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</si>
  <si>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</si>
  <si>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</si>
  <si>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</si>
  <si>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</si>
  <si>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</si>
  <si>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</si>
  <si>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</si>
  <si>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</si>
  <si>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</si>
  <si>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</si>
  <si>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</si>
  <si>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</si>
  <si>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</si>
  <si>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</si>
  <si>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</si>
  <si>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</si>
  <si>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</si>
  <si>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</si>
  <si>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</si>
  <si>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</si>
  <si>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</si>
  <si>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</si>
  <si>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</si>
  <si>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</si>
  <si>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</si>
  <si>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</si>
  <si>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</si>
  <si>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</si>
  <si>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</si>
  <si>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</si>
  <si>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</si>
  <si>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</si>
  <si>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</si>
  <si>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</si>
  <si>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</si>
  <si>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</si>
  <si>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</si>
  <si>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</si>
  <si>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</si>
  <si>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</si>
  <si>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</si>
  <si>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</si>
  <si>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</si>
  <si>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</si>
  <si>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</si>
  <si>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</si>
  <si>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</si>
  <si>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</si>
  <si>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</si>
  <si>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</si>
  <si>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</si>
  <si>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</si>
  <si>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</si>
  <si>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</si>
  <si>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</si>
  <si>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</si>
  <si>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</si>
  <si>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</si>
  <si>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</si>
  <si>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</si>
  <si>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</si>
  <si>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</si>
  <si>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</si>
  <si>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</si>
  <si>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</si>
  <si>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</si>
  <si>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</si>
  <si>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</si>
  <si>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</si>
  <si>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</si>
  <si>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</si>
  <si>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</si>
  <si>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</si>
  <si>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</si>
  <si>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</si>
  <si>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</si>
  <si>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</si>
  <si>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</si>
  <si>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</si>
  <si>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</si>
  <si>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</si>
  <si>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</si>
  <si>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</si>
  <si>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</si>
  <si>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</si>
  <si>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</si>
  <si>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</si>
  <si>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</si>
  <si>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</si>
  <si>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</si>
  <si>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</si>
  <si>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</si>
  <si>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</si>
  <si>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</si>
  <si>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</si>
  <si>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</si>
  <si>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</si>
  <si>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</si>
  <si>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</si>
  <si>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</si>
  <si>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</si>
  <si>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</si>
  <si>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</si>
  <si>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</si>
  <si>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</si>
  <si>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</si>
  <si>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</si>
  <si>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</si>
  <si>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</si>
  <si>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</si>
  <si>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</si>
  <si>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</si>
  <si>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</si>
  <si>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</si>
  <si>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</si>
  <si>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</si>
  <si>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</si>
  <si>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</si>
  <si>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</si>
  <si>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</si>
  <si>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</si>
  <si>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</si>
  <si>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</si>
  <si>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</si>
  <si>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</si>
  <si>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</si>
  <si>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</si>
  <si>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</si>
  <si>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</si>
  <si>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</si>
  <si>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</si>
  <si>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</si>
  <si>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</si>
  <si>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</si>
  <si>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</si>
  <si>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</si>
  <si>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</si>
  <si>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</si>
  <si>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</si>
  <si>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</si>
  <si>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</si>
  <si>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</si>
  <si>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</si>
  <si>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</si>
  <si>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</si>
  <si>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</si>
  <si>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</si>
  <si>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</si>
  <si>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</si>
  <si>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</si>
  <si>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</si>
  <si>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</si>
  <si>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</si>
  <si>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</si>
  <si>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</si>
  <si>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</si>
  <si>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</si>
  <si>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</si>
  <si>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</si>
  <si>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</si>
  <si>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</si>
  <si>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</si>
  <si>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</si>
  <si>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</si>
  <si>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</si>
  <si>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</si>
  <si>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</si>
  <si>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</si>
  <si>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</si>
  <si>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</si>
  <si>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</si>
  <si>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</si>
  <si>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</si>
  <si>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</si>
  <si>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</si>
  <si>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</si>
  <si>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</si>
  <si>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</si>
  <si>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</si>
  <si>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</si>
  <si>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</si>
  <si>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</si>
  <si>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</si>
  <si>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</si>
  <si>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</si>
  <si>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</si>
  <si>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</si>
  <si>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</si>
  <si>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</si>
  <si>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</si>
  <si>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</si>
  <si>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</si>
  <si>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</si>
  <si>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</si>
  <si>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</si>
  <si>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</si>
  <si>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</si>
  <si>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</si>
  <si>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</si>
  <si>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</si>
  <si>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</si>
  <si>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</si>
  <si>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</si>
  <si>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</si>
  <si>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</si>
  <si>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</si>
  <si>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</si>
  <si>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</si>
  <si>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</si>
  <si>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</si>
  <si>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</si>
  <si>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</si>
  <si>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</si>
  <si>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</si>
  <si>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</si>
  <si>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</si>
  <si>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</si>
  <si>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</si>
  <si>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</si>
  <si>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</si>
  <si>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</si>
  <si>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</si>
  <si>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</si>
  <si>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</si>
  <si>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</si>
  <si>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</si>
  <si>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</si>
  <si>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</si>
  <si>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</si>
  <si>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</si>
  <si>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</si>
  <si>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</si>
  <si>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</si>
  <si>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</si>
  <si>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</si>
  <si>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</si>
  <si>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</si>
  <si>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</si>
  <si>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</si>
  <si>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</si>
  <si>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</si>
  <si>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</si>
  <si>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</si>
  <si>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</si>
  <si>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</si>
  <si>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</si>
  <si>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</si>
  <si>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</si>
  <si>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</si>
  <si>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</si>
  <si>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</si>
  <si>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</si>
  <si>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</si>
  <si>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</si>
  <si>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</si>
  <si>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</si>
  <si>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</si>
  <si>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</si>
  <si>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</si>
  <si>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</si>
  <si>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</si>
  <si>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</si>
  <si>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</si>
  <si>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</si>
  <si>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</si>
  <si>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</si>
  <si>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</si>
  <si>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</si>
  <si>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</si>
  <si>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</si>
  <si>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</si>
  <si>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</si>
  <si>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</si>
  <si>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J07BG01</t>
  </si>
  <si>
    <t>vakcina protiv bjesnila,inaktivisana</t>
  </si>
  <si>
    <t>prašak i rastvarač za suspenziju za injekciju</t>
  </si>
  <si>
    <t>J06BB05</t>
  </si>
  <si>
    <t>antirabični hiperimuni gamaglobulin</t>
  </si>
  <si>
    <t>rastvor za injekciju</t>
  </si>
  <si>
    <t>J07AH04</t>
  </si>
  <si>
    <t>vakcina protiv meningokoka četvorovalentna polisaharidna A+C+W135+Y</t>
  </si>
  <si>
    <t>J07AL02</t>
  </si>
  <si>
    <t>vakcina protiv pneumokoka konjugovana, za upotrebu kod odojčadi, djece I odraslih</t>
  </si>
  <si>
    <t>suspenzija za injekciju u napunjenom injekcionom špricu</t>
  </si>
  <si>
    <t>J07AL01</t>
  </si>
  <si>
    <t xml:space="preserve">vakcina protiv pneumokoka polisaharidna PPSV23 za upotrebu kod djece starije od 5 godina, adolescenata i odraslih </t>
  </si>
  <si>
    <t>J07AM51</t>
  </si>
  <si>
    <t>vakcina protiv difterije i tetanusa (DT-za djecu)</t>
  </si>
  <si>
    <t>suspenzija za injekciju</t>
  </si>
  <si>
    <t>vakcina protiv difterije i tetanusa (dT-pro adultis) za vakcinaciju po epidemiološkim indikacijama</t>
  </si>
  <si>
    <t>J07AM01</t>
  </si>
  <si>
    <t>vakcina protiv tetanusa, toksoidna (TT)</t>
  </si>
  <si>
    <t>J07BC01</t>
  </si>
  <si>
    <t>vakcina protiv hepatitisa B za djecu</t>
  </si>
  <si>
    <t>vakcina protiv hepatitisa B za odrasle</t>
  </si>
  <si>
    <t xml:space="preserve">J06BB04 </t>
  </si>
  <si>
    <t>hiperimuni globulin protiv hepatitisa B</t>
  </si>
  <si>
    <t>J07BC02</t>
  </si>
  <si>
    <t>vakcina protiv hepatitisa A za odrasle</t>
  </si>
  <si>
    <t>vakcina protiv hepatitisa A za djecu</t>
  </si>
  <si>
    <t>J07BD52</t>
  </si>
  <si>
    <t>vakcina protiv morbila, rubele i parotitisa (MMR) za upotrebu kod odraslih i u vanrednim imunizacionim aktivnostima (epid indikacijama)</t>
  </si>
  <si>
    <t>prašak i rastvarač za rastvor za injekciju</t>
  </si>
  <si>
    <t>J07BF04</t>
  </si>
  <si>
    <t>vakcina protiv poliomijelitisa, bivalentna, živa, oralna</t>
  </si>
  <si>
    <t>oralna suspenzija</t>
  </si>
  <si>
    <t>J07BF03</t>
  </si>
  <si>
    <t>vakcina protiv poliomijelitisa, trovalentna (inaktivisani cijeli virusi polimijelitisa-IPV)</t>
  </si>
  <si>
    <t>J07BL01</t>
  </si>
  <si>
    <t>vakcina protiv žute groznice, živa atenuirana</t>
  </si>
  <si>
    <t>J07CA06</t>
  </si>
  <si>
    <t>vakcina protiv Hemofilusa influenzae tip B (Hib)</t>
  </si>
  <si>
    <t>J07CA02</t>
  </si>
  <si>
    <t>kombinovana vakcina protiv difterije, tetanusa, velikog kašlja i dječije paralize (DTaP-IPV)</t>
  </si>
  <si>
    <t xml:space="preserve">vakcina protiv difterije, tetanusa, pertusisa (acelularna), dječije paralize (inaktivisana) i hemofilus influence tip B </t>
  </si>
  <si>
    <t xml:space="preserve">prašak i suspenzija za suspenziju za injekciju </t>
  </si>
  <si>
    <t>J07AN01</t>
  </si>
  <si>
    <t>vakcina protiv tuberkuloze, živa, atenuirana (BCG)</t>
  </si>
  <si>
    <t>V04CF01</t>
  </si>
  <si>
    <t xml:space="preserve">PPD tuberkulin </t>
  </si>
  <si>
    <t>oblik</t>
  </si>
  <si>
    <t>doza</t>
  </si>
  <si>
    <t>I.J.</t>
  </si>
  <si>
    <t>1 x 2,5 i.j.</t>
  </si>
  <si>
    <t>1 x150 U/ml</t>
  </si>
  <si>
    <t>1 x 0,5ml</t>
  </si>
  <si>
    <t>10 x 5ml</t>
  </si>
  <si>
    <t>10 x 0,5ml</t>
  </si>
  <si>
    <t>100 x10mcg/0,5 ml</t>
  </si>
  <si>
    <t>100 x 20mcg/ml</t>
  </si>
  <si>
    <t>1 x 180 i.j./ml</t>
  </si>
  <si>
    <t>1 x 160 antigen U/0,5ml</t>
  </si>
  <si>
    <t>1 x 80 antigen U/0,5ml</t>
  </si>
  <si>
    <t>1 x 0,5 ml plus rastvarač 1 x 0,5 ml</t>
  </si>
  <si>
    <t>0,1ml (1 doza)</t>
  </si>
  <si>
    <t>100x(10mcg/0,5ml)</t>
  </si>
  <si>
    <t>0,05ml (1 doza)</t>
  </si>
  <si>
    <t>3ij/0,1ml</t>
  </si>
  <si>
    <t>pakovanje</t>
  </si>
  <si>
    <t>0319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</si>
</sst>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7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F200"/>
      <name val="Calibri"/>
      <family val="2"/>
    </font>
    <font>
      <sz val="18"/>
      <color rgb="FF000000"/>
      <name val="aakar"/>
      <charset val="1"/>
    </font>
    <font>
      <b/>
      <sz val="15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rgb="FF2E3436"/>
      </left>
      <right style="thin">
        <color rgb="FF2E3436"/>
      </right>
      <top/>
      <bottom style="thin">
        <color rgb="FF2E343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4C4C4C"/>
      </right>
      <top style="thin">
        <color rgb="FF4C4C4C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1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1" fillId="0" borderId="3" xfId="0" applyFont="1" applyBorder="1" applyAlignment="1" applyProtection="1">
      <alignment horizontal="center" vertical="center" wrapText="1"/>
    </xf>
    <xf numFmtId="4" fontId="5" fillId="0" borderId="2" xfId="0" applyNumberFormat="1" applyFont="1" applyBorder="1"/>
    <xf numFmtId="2" fontId="1" fillId="0" borderId="2" xfId="0" applyNumberFormat="1" applyFont="1" applyBorder="1"/>
    <xf numFmtId="165" fontId="0" fillId="0" borderId="3" xfId="0" applyNumberFormat="1" applyBorder="1"/>
    <xf numFmtId="2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4" fontId="5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horizontal="right"/>
    </xf>
    <xf numFmtId="4" fontId="3" fillId="0" borderId="2" xfId="0" applyNumberFormat="1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Border="1"/>
    <xf numFmtId="4" fontId="1" fillId="0" borderId="4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  <xf numFmtId="3" fontId="1" fillId="0" borderId="4" xfId="0" applyNumberFormat="1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13" fillId="0" borderId="2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2" fontId="0" fillId="0" borderId="2" xfId="0" applyNumberFormat="1" applyBorder="1"/>
    <xf numFmtId="0" fontId="0" fillId="0" borderId="2" xfId="0" applyFont="1" applyFill="1" applyBorder="1"/>
    <xf numFmtId="0" fontId="14" fillId="0" borderId="2" xfId="0" applyFont="1" applyFill="1" applyBorder="1"/>
    <xf numFmtId="2" fontId="14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2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wrapText="1"/>
    </xf>
    <xf numFmtId="3" fontId="0" fillId="0" borderId="7" xfId="0" applyNumberFormat="1" applyBorder="1"/>
    <xf numFmtId="1" fontId="0" fillId="4" borderId="2" xfId="0" applyNumberFormat="1" applyFill="1" applyBorder="1"/>
    <xf numFmtId="1" fontId="0" fillId="0" borderId="0" xfId="0" applyNumberFormat="1"/>
    <xf numFmtId="164" fontId="0" fillId="0" borderId="2" xfId="0" applyNumberFormat="1" applyBorder="1"/>
    <xf numFmtId="49" fontId="2" fillId="0" borderId="2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wrapText="1"/>
    </xf>
    <xf numFmtId="4" fontId="2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0" fontId="1" fillId="0" borderId="8" xfId="0" applyFont="1" applyBorder="1" applyAlignment="1" applyProtection="1">
      <alignment horizontal="center" vertical="center" wrapText="1"/>
    </xf>
    <xf numFmtId="4" fontId="5" fillId="0" borderId="5" xfId="0" applyNumberFormat="1" applyFont="1" applyBorder="1"/>
    <xf numFmtId="2" fontId="1" fillId="0" borderId="5" xfId="0" applyNumberFormat="1" applyFont="1" applyBorder="1"/>
    <xf numFmtId="165" fontId="0" fillId="0" borderId="8" xfId="0" applyNumberFormat="1" applyBorder="1"/>
    <xf numFmtId="2" fontId="2" fillId="0" borderId="5" xfId="0" applyNumberFormat="1" applyFont="1" applyBorder="1"/>
    <xf numFmtId="0" fontId="1" fillId="0" borderId="9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center" vertical="center" wrapText="1"/>
    </xf>
    <xf numFmtId="3" fontId="1" fillId="0" borderId="10" xfId="0" applyNumberFormat="1" applyFont="1" applyBorder="1"/>
    <xf numFmtId="4" fontId="1" fillId="0" borderId="10" xfId="0" applyNumberFormat="1" applyFont="1" applyBorder="1" applyAlignment="1" applyProtection="1">
      <alignment vertical="center"/>
    </xf>
    <xf numFmtId="2" fontId="2" fillId="0" borderId="11" xfId="0" applyNumberFormat="1" applyFont="1" applyBorder="1"/>
    <xf numFmtId="0" fontId="0" fillId="0" borderId="0" xfId="0" applyBorder="1"/>
    <xf numFmtId="4" fontId="5" fillId="0" borderId="0" xfId="0" applyNumberFormat="1" applyFont="1" applyBorder="1"/>
    <xf numFmtId="3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4" fontId="0" fillId="0" borderId="0" xfId="0" applyNumberFormat="1" applyBorder="1"/>
    <xf numFmtId="4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4" fontId="8" fillId="0" borderId="0" xfId="0" applyNumberFormat="1" applyFont="1" applyBorder="1"/>
    <xf numFmtId="4" fontId="9" fillId="0" borderId="0" xfId="0" applyNumberFormat="1" applyFont="1" applyBorder="1"/>
    <xf numFmtId="4" fontId="4" fillId="0" borderId="0" xfId="0" applyNumberFormat="1" applyFont="1" applyBorder="1"/>
    <xf numFmtId="0" fontId="2" fillId="0" borderId="0" xfId="0" applyFont="1" applyBorder="1" applyAlignment="1">
      <alignment horizontal="right"/>
    </xf>
    <xf numFmtId="2" fontId="10" fillId="0" borderId="0" xfId="0" applyNumberFormat="1" applyFont="1" applyBorder="1"/>
    <xf numFmtId="4" fontId="11" fillId="0" borderId="0" xfId="0" applyNumberFormat="1" applyFont="1" applyBorder="1"/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 wrapText="1"/>
    </xf>
    <xf numFmtId="0" fontId="0" fillId="0" borderId="5" xfId="0" applyFont="1" applyFill="1" applyBorder="1"/>
    <xf numFmtId="0" fontId="14" fillId="0" borderId="5" xfId="0" applyFont="1" applyFill="1" applyBorder="1"/>
    <xf numFmtId="2" fontId="14" fillId="0" borderId="5" xfId="0" applyNumberFormat="1" applyFont="1" applyFill="1" applyBorder="1" applyAlignment="1" applyProtection="1">
      <alignment horizontal="left" vertical="center" wrapText="1"/>
      <protection hidden="1"/>
    </xf>
    <xf numFmtId="2" fontId="14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2" xfId="0" applyNumberFormat="1" applyBorder="1"/>
    <xf numFmtId="164" fontId="0" fillId="0" borderId="5" xfId="0" applyNumberFormat="1" applyBorder="1"/>
    <xf numFmtId="49" fontId="2" fillId="0" borderId="5" xfId="0" applyNumberFormat="1" applyFont="1" applyBorder="1" applyAlignment="1">
      <alignment horizontal="right"/>
    </xf>
    <xf numFmtId="0" fontId="4" fillId="0" borderId="2" xfId="0" applyFont="1" applyBorder="1"/>
    <xf numFmtId="0" fontId="1" fillId="0" borderId="2" xfId="0" applyFont="1" applyBorder="1" applyAlignment="1" applyProtection="1">
      <alignment horizontal="center" vertical="center" wrapText="1"/>
    </xf>
    <xf numFmtId="3" fontId="0" fillId="0" borderId="2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4" fontId="15" fillId="0" borderId="2" xfId="0" applyNumberFormat="1" applyFont="1" applyBorder="1"/>
    <xf numFmtId="0" fontId="16" fillId="0" borderId="13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4" fontId="16" fillId="0" borderId="14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8"/>
  <sheetViews>
    <sheetView tabSelected="1" workbookViewId="0">
      <selection activeCell="N25" sqref="N25"/>
    </sheetView>
  </sheetViews>
  <sheetFormatPr defaultRowHeight="15"/>
  <cols>
    <col min="1" max="1" width="6" style="1" customWidth="1"/>
    <col min="2" max="2" width="9.85546875" style="2" hidden="1" customWidth="1"/>
    <col min="3" max="3" width="38.140625" style="3" customWidth="1"/>
    <col min="4" max="4" width="37.42578125" style="3" customWidth="1"/>
    <col min="5" max="5" width="26.28515625" style="3" customWidth="1"/>
    <col min="6" max="6" width="18" style="1" customWidth="1"/>
    <col min="7" max="7" width="14.7109375" style="1" customWidth="1"/>
    <col min="8" max="8" width="10.28515625" style="4" customWidth="1"/>
    <col min="9" max="9" width="9.140625" style="61"/>
    <col min="10" max="10" width="13.7109375" style="5" customWidth="1"/>
    <col min="11" max="11" width="14.5703125" style="6" customWidth="1"/>
    <col min="12" max="12" width="22.42578125" style="7" customWidth="1"/>
    <col min="13" max="13" width="24.42578125" style="7" hidden="1" customWidth="1"/>
    <col min="14" max="14" width="18.28515625" style="66" customWidth="1"/>
    <col min="15" max="15" width="12.42578125" style="1" customWidth="1"/>
    <col min="16" max="16" width="12.42578125" style="8" customWidth="1"/>
    <col min="17" max="1024" width="12.42578125" style="1" customWidth="1"/>
    <col min="1025" max="1026" width="12.42578125" customWidth="1"/>
  </cols>
  <sheetData>
    <row r="1" spans="1:16 1025:1025" ht="25.5" thickBot="1">
      <c r="A1" s="9" t="s">
        <v>0</v>
      </c>
      <c r="B1" s="10" t="s">
        <v>1</v>
      </c>
      <c r="C1" s="11" t="s">
        <v>2</v>
      </c>
      <c r="D1" s="11" t="s">
        <v>532</v>
      </c>
      <c r="E1" s="11" t="s">
        <v>3</v>
      </c>
      <c r="F1" s="11" t="s">
        <v>4</v>
      </c>
      <c r="G1" s="11" t="s">
        <v>5</v>
      </c>
      <c r="H1" s="12" t="s">
        <v>550</v>
      </c>
      <c r="I1" s="60" t="s">
        <v>6</v>
      </c>
      <c r="J1" s="58" t="s">
        <v>7</v>
      </c>
      <c r="K1" s="13" t="s">
        <v>8</v>
      </c>
      <c r="L1" s="14" t="s">
        <v>9</v>
      </c>
      <c r="M1" s="14"/>
      <c r="N1" s="64" t="s">
        <v>10</v>
      </c>
      <c r="O1" s="11" t="s">
        <v>11</v>
      </c>
      <c r="P1" s="15" t="s">
        <v>12</v>
      </c>
    </row>
    <row r="2" spans="1:16 1025:1025" ht="30.75" thickBot="1">
      <c r="A2" s="50">
        <v>1</v>
      </c>
      <c r="B2" s="51" t="s">
        <v>485</v>
      </c>
      <c r="C2" s="52" t="s">
        <v>486</v>
      </c>
      <c r="D2" s="52" t="s">
        <v>487</v>
      </c>
      <c r="E2" s="16"/>
      <c r="F2" s="17"/>
      <c r="G2" s="56" t="s">
        <v>533</v>
      </c>
      <c r="H2" s="56" t="s">
        <v>535</v>
      </c>
      <c r="I2" s="110">
        <v>1200</v>
      </c>
      <c r="J2" s="59"/>
      <c r="K2" s="18"/>
      <c r="L2" s="19"/>
      <c r="M2" s="20"/>
      <c r="N2" s="112">
        <v>17490</v>
      </c>
      <c r="O2" s="62"/>
      <c r="P2" s="63" t="s">
        <v>551</v>
      </c>
      <c r="AMK2" s="1"/>
    </row>
    <row r="3" spans="1:16 1025:1025" ht="30.75" thickBot="1">
      <c r="A3" s="50">
        <v>2</v>
      </c>
      <c r="B3" s="51" t="s">
        <v>488</v>
      </c>
      <c r="C3" s="52" t="s">
        <v>489</v>
      </c>
      <c r="D3" s="52" t="s">
        <v>490</v>
      </c>
      <c r="E3" s="16"/>
      <c r="F3" s="17"/>
      <c r="G3" s="56" t="s">
        <v>534</v>
      </c>
      <c r="H3" s="56" t="s">
        <v>536</v>
      </c>
      <c r="I3" s="111">
        <v>260000</v>
      </c>
      <c r="J3" s="59"/>
      <c r="K3" s="18"/>
      <c r="L3" s="19"/>
      <c r="M3" s="20"/>
      <c r="N3" s="112">
        <v>74100</v>
      </c>
      <c r="O3" s="62"/>
      <c r="P3" s="63" t="s">
        <v>551</v>
      </c>
      <c r="AMK3" s="1"/>
    </row>
    <row r="4" spans="1:16 1025:1025" ht="45.75" thickBot="1">
      <c r="A4" s="50">
        <v>3</v>
      </c>
      <c r="B4" s="51" t="s">
        <v>491</v>
      </c>
      <c r="C4" s="52" t="s">
        <v>492</v>
      </c>
      <c r="D4" s="52" t="s">
        <v>487</v>
      </c>
      <c r="E4" s="16"/>
      <c r="F4" s="23"/>
      <c r="G4" s="56" t="s">
        <v>533</v>
      </c>
      <c r="H4" s="56" t="s">
        <v>537</v>
      </c>
      <c r="I4" s="111">
        <v>160</v>
      </c>
      <c r="J4" s="59"/>
      <c r="K4" s="18"/>
      <c r="L4" s="19"/>
      <c r="M4" s="20"/>
      <c r="N4" s="112">
        <v>5164.8</v>
      </c>
      <c r="O4" s="62"/>
      <c r="P4" s="63" t="s">
        <v>551</v>
      </c>
      <c r="AMK4" s="1"/>
    </row>
    <row r="5" spans="1:16 1025:1025" ht="18" customHeight="1" thickBot="1">
      <c r="A5" s="50">
        <v>4</v>
      </c>
      <c r="B5" s="51" t="s">
        <v>493</v>
      </c>
      <c r="C5" s="52" t="s">
        <v>494</v>
      </c>
      <c r="D5" s="52" t="s">
        <v>495</v>
      </c>
      <c r="E5" s="16"/>
      <c r="F5" s="17"/>
      <c r="G5" s="56" t="s">
        <v>533</v>
      </c>
      <c r="H5" s="56" t="s">
        <v>537</v>
      </c>
      <c r="I5" s="111">
        <v>400</v>
      </c>
      <c r="J5" s="59"/>
      <c r="K5" s="18"/>
      <c r="L5" s="19"/>
      <c r="M5" s="20"/>
      <c r="N5" s="112">
        <v>21720</v>
      </c>
      <c r="O5" s="62"/>
      <c r="P5" s="63" t="s">
        <v>551</v>
      </c>
      <c r="AMK5" s="1"/>
    </row>
    <row r="6" spans="1:16 1025:1025" ht="14.25" customHeight="1" thickBot="1">
      <c r="A6" s="50">
        <v>5</v>
      </c>
      <c r="B6" s="51" t="s">
        <v>496</v>
      </c>
      <c r="C6" s="52" t="s">
        <v>497</v>
      </c>
      <c r="D6" s="52" t="s">
        <v>495</v>
      </c>
      <c r="E6" s="16"/>
      <c r="F6" s="17"/>
      <c r="G6" s="56" t="s">
        <v>533</v>
      </c>
      <c r="H6" s="56" t="s">
        <v>537</v>
      </c>
      <c r="I6" s="111">
        <v>60</v>
      </c>
      <c r="J6" s="59"/>
      <c r="K6" s="24"/>
      <c r="L6" s="19"/>
      <c r="M6" s="20"/>
      <c r="N6" s="112">
        <v>967.2</v>
      </c>
      <c r="O6" s="62"/>
      <c r="P6" s="63" t="s">
        <v>551</v>
      </c>
      <c r="AMK6" s="1"/>
    </row>
    <row r="7" spans="1:16 1025:1025" ht="15.75" customHeight="1" thickBot="1">
      <c r="A7" s="50">
        <v>6</v>
      </c>
      <c r="B7" s="51" t="s">
        <v>498</v>
      </c>
      <c r="C7" s="52" t="s">
        <v>499</v>
      </c>
      <c r="D7" s="52" t="s">
        <v>500</v>
      </c>
      <c r="E7" s="16"/>
      <c r="F7" s="17"/>
      <c r="G7" s="56" t="s">
        <v>533</v>
      </c>
      <c r="H7" s="56" t="s">
        <v>538</v>
      </c>
      <c r="I7" s="111">
        <v>120</v>
      </c>
      <c r="J7" s="59"/>
      <c r="K7" s="24"/>
      <c r="L7" s="19"/>
      <c r="M7" s="20"/>
      <c r="N7" s="112">
        <v>10440</v>
      </c>
      <c r="O7" s="62"/>
      <c r="P7" s="63" t="s">
        <v>551</v>
      </c>
      <c r="AMK7" s="1"/>
    </row>
    <row r="8" spans="1:16 1025:1025" ht="45.75" thickBot="1">
      <c r="A8" s="50">
        <v>7</v>
      </c>
      <c r="B8" s="51" t="s">
        <v>498</v>
      </c>
      <c r="C8" s="52" t="s">
        <v>501</v>
      </c>
      <c r="D8" s="52" t="s">
        <v>500</v>
      </c>
      <c r="E8" s="16"/>
      <c r="F8" s="17"/>
      <c r="G8" s="56" t="s">
        <v>533</v>
      </c>
      <c r="H8" s="56" t="s">
        <v>538</v>
      </c>
      <c r="I8" s="111">
        <v>228</v>
      </c>
      <c r="J8" s="59"/>
      <c r="K8" s="24"/>
      <c r="L8" s="19"/>
      <c r="M8" s="20"/>
      <c r="N8" s="112">
        <v>19836</v>
      </c>
      <c r="O8" s="62"/>
      <c r="P8" s="63" t="s">
        <v>551</v>
      </c>
      <c r="AMK8" s="1"/>
    </row>
    <row r="9" spans="1:16 1025:1025" ht="16.5" thickBot="1">
      <c r="A9" s="50">
        <v>8</v>
      </c>
      <c r="B9" s="51" t="s">
        <v>502</v>
      </c>
      <c r="C9" s="52" t="s">
        <v>503</v>
      </c>
      <c r="D9" s="52" t="s">
        <v>500</v>
      </c>
      <c r="E9" s="16"/>
      <c r="F9" s="25"/>
      <c r="G9" s="56" t="s">
        <v>533</v>
      </c>
      <c r="H9" s="56" t="s">
        <v>539</v>
      </c>
      <c r="I9" s="111">
        <v>3400</v>
      </c>
      <c r="J9" s="59"/>
      <c r="K9" s="18"/>
      <c r="L9" s="19"/>
      <c r="M9" s="20"/>
      <c r="N9" s="112">
        <v>47940</v>
      </c>
      <c r="O9" s="62"/>
      <c r="P9" s="63" t="s">
        <v>551</v>
      </c>
      <c r="AMK9" s="1"/>
    </row>
    <row r="10" spans="1:16 1025:1025" ht="45.75" thickBot="1">
      <c r="A10" s="50">
        <v>9</v>
      </c>
      <c r="B10" s="51" t="s">
        <v>504</v>
      </c>
      <c r="C10" s="52" t="s">
        <v>505</v>
      </c>
      <c r="D10" s="52" t="s">
        <v>500</v>
      </c>
      <c r="E10" s="16"/>
      <c r="F10" s="17"/>
      <c r="G10" s="56" t="s">
        <v>533</v>
      </c>
      <c r="H10" s="56" t="s">
        <v>540</v>
      </c>
      <c r="I10" s="111">
        <v>264</v>
      </c>
      <c r="J10" s="59"/>
      <c r="K10" s="18"/>
      <c r="L10" s="19"/>
      <c r="M10" s="20"/>
      <c r="N10" s="112">
        <v>139801.20000000001</v>
      </c>
      <c r="O10" s="62"/>
      <c r="P10" s="63" t="s">
        <v>551</v>
      </c>
      <c r="AMK10" s="1"/>
    </row>
    <row r="11" spans="1:16 1025:1025" ht="30.75" thickBot="1">
      <c r="A11" s="50">
        <v>10</v>
      </c>
      <c r="B11" s="51" t="s">
        <v>504</v>
      </c>
      <c r="C11" s="52" t="s">
        <v>506</v>
      </c>
      <c r="D11" s="52" t="s">
        <v>500</v>
      </c>
      <c r="E11" s="16"/>
      <c r="F11" s="17"/>
      <c r="G11" s="56" t="s">
        <v>533</v>
      </c>
      <c r="H11" s="56" t="s">
        <v>541</v>
      </c>
      <c r="I11" s="111">
        <v>14</v>
      </c>
      <c r="J11" s="59"/>
      <c r="K11" s="18"/>
      <c r="L11" s="19"/>
      <c r="M11" s="20"/>
      <c r="N11" s="112">
        <v>9547.58</v>
      </c>
      <c r="O11" s="62"/>
      <c r="P11" s="63" t="s">
        <v>551</v>
      </c>
      <c r="AMK11" s="1"/>
    </row>
    <row r="12" spans="1:16 1025:1025" ht="30.75" thickBot="1">
      <c r="A12" s="50">
        <v>11</v>
      </c>
      <c r="B12" s="51" t="s">
        <v>507</v>
      </c>
      <c r="C12" s="52" t="s">
        <v>508</v>
      </c>
      <c r="D12" s="52" t="s">
        <v>490</v>
      </c>
      <c r="E12" s="16"/>
      <c r="F12" s="17"/>
      <c r="G12" s="56" t="s">
        <v>534</v>
      </c>
      <c r="H12" s="56" t="s">
        <v>542</v>
      </c>
      <c r="I12" s="111">
        <v>64000</v>
      </c>
      <c r="J12" s="59"/>
      <c r="K12" s="18"/>
      <c r="L12" s="19"/>
      <c r="M12" s="20"/>
      <c r="N12" s="112">
        <v>19840</v>
      </c>
      <c r="O12" s="62"/>
      <c r="P12" s="63" t="s">
        <v>551</v>
      </c>
      <c r="AMK12" s="1"/>
    </row>
    <row r="13" spans="1:16 1025:1025" ht="45.75" thickBot="1">
      <c r="A13" s="50">
        <v>12</v>
      </c>
      <c r="B13" s="51" t="s">
        <v>509</v>
      </c>
      <c r="C13" s="52" t="s">
        <v>510</v>
      </c>
      <c r="D13" s="52" t="s">
        <v>495</v>
      </c>
      <c r="E13" s="16"/>
      <c r="F13" s="17"/>
      <c r="G13" s="56" t="s">
        <v>533</v>
      </c>
      <c r="H13" s="56" t="s">
        <v>543</v>
      </c>
      <c r="I13" s="111">
        <v>240</v>
      </c>
      <c r="J13" s="59"/>
      <c r="K13" s="18"/>
      <c r="L13" s="19"/>
      <c r="M13" s="20"/>
      <c r="N13" s="112">
        <v>5260.8</v>
      </c>
      <c r="O13" s="62"/>
      <c r="P13" s="63" t="s">
        <v>551</v>
      </c>
      <c r="AMK13" s="1"/>
    </row>
    <row r="14" spans="1:16 1025:1025" ht="45.75" thickBot="1">
      <c r="A14" s="50">
        <v>13</v>
      </c>
      <c r="B14" s="51" t="s">
        <v>509</v>
      </c>
      <c r="C14" s="52" t="s">
        <v>511</v>
      </c>
      <c r="D14" s="52" t="s">
        <v>495</v>
      </c>
      <c r="E14" s="16"/>
      <c r="F14" s="17"/>
      <c r="G14" s="56" t="s">
        <v>533</v>
      </c>
      <c r="H14" s="56" t="s">
        <v>544</v>
      </c>
      <c r="I14" s="111">
        <v>120</v>
      </c>
      <c r="J14" s="59"/>
      <c r="K14" s="18"/>
      <c r="L14" s="19"/>
      <c r="M14" s="20"/>
      <c r="N14" s="112">
        <v>1880.4</v>
      </c>
      <c r="O14" s="62"/>
      <c r="P14" s="63" t="s">
        <v>551</v>
      </c>
      <c r="AMK14" s="1"/>
    </row>
    <row r="15" spans="1:16 1025:1025" ht="18.75" customHeight="1" thickBot="1">
      <c r="A15" s="50">
        <v>14</v>
      </c>
      <c r="B15" s="51" t="s">
        <v>512</v>
      </c>
      <c r="C15" s="52" t="s">
        <v>513</v>
      </c>
      <c r="D15" s="52" t="s">
        <v>514</v>
      </c>
      <c r="E15" s="16"/>
      <c r="F15" s="17"/>
      <c r="G15" s="56" t="s">
        <v>533</v>
      </c>
      <c r="H15" s="56" t="s">
        <v>545</v>
      </c>
      <c r="I15" s="111">
        <v>18000</v>
      </c>
      <c r="J15" s="59"/>
      <c r="K15" s="18"/>
      <c r="L15" s="19"/>
      <c r="M15" s="20"/>
      <c r="N15" s="112">
        <v>159480</v>
      </c>
      <c r="O15" s="62"/>
      <c r="P15" s="63" t="s">
        <v>551</v>
      </c>
      <c r="AMK15" s="1"/>
    </row>
    <row r="16" spans="1:16 1025:1025" ht="30.75" thickBot="1">
      <c r="A16" s="50">
        <v>15</v>
      </c>
      <c r="B16" s="51" t="s">
        <v>515</v>
      </c>
      <c r="C16" s="52" t="s">
        <v>516</v>
      </c>
      <c r="D16" s="52" t="s">
        <v>517</v>
      </c>
      <c r="E16" s="16"/>
      <c r="F16" s="17"/>
      <c r="G16" s="56" t="s">
        <v>533</v>
      </c>
      <c r="H16" s="56" t="s">
        <v>546</v>
      </c>
      <c r="I16" s="111">
        <v>26000</v>
      </c>
      <c r="J16" s="59"/>
      <c r="K16" s="18"/>
      <c r="L16" s="19"/>
      <c r="M16" s="20"/>
      <c r="N16" s="112">
        <v>38480</v>
      </c>
      <c r="O16" s="62"/>
      <c r="P16" s="63" t="s">
        <v>551</v>
      </c>
      <c r="AMK16" s="1"/>
    </row>
    <row r="17" spans="1:1025" ht="45.75" thickBot="1">
      <c r="A17" s="50">
        <v>16</v>
      </c>
      <c r="B17" s="51" t="s">
        <v>518</v>
      </c>
      <c r="C17" s="52" t="s">
        <v>519</v>
      </c>
      <c r="D17" s="52" t="s">
        <v>495</v>
      </c>
      <c r="E17" s="16"/>
      <c r="F17" s="17"/>
      <c r="G17" s="56" t="s">
        <v>533</v>
      </c>
      <c r="H17" s="56" t="s">
        <v>537</v>
      </c>
      <c r="I17" s="111">
        <v>220</v>
      </c>
      <c r="J17" s="59"/>
      <c r="K17" s="18"/>
      <c r="L17" s="19"/>
      <c r="M17" s="20"/>
      <c r="N17" s="112">
        <v>1181.4000000000001</v>
      </c>
      <c r="O17" s="62"/>
      <c r="P17" s="63" t="s">
        <v>551</v>
      </c>
      <c r="AMK17" s="1"/>
    </row>
    <row r="18" spans="1:1025" ht="30.75" thickBot="1">
      <c r="A18" s="50">
        <v>17</v>
      </c>
      <c r="B18" s="51" t="s">
        <v>520</v>
      </c>
      <c r="C18" s="52" t="s">
        <v>521</v>
      </c>
      <c r="D18" s="52" t="s">
        <v>487</v>
      </c>
      <c r="E18" s="16"/>
      <c r="F18" s="17"/>
      <c r="G18" s="56" t="s">
        <v>533</v>
      </c>
      <c r="H18" s="56" t="s">
        <v>537</v>
      </c>
      <c r="I18" s="111">
        <v>800</v>
      </c>
      <c r="J18" s="59"/>
      <c r="K18" s="18"/>
      <c r="L18" s="19"/>
      <c r="M18" s="20"/>
      <c r="N18" s="112">
        <v>21680</v>
      </c>
      <c r="O18" s="62"/>
      <c r="P18" s="63" t="s">
        <v>551</v>
      </c>
      <c r="AMK18" s="1"/>
    </row>
    <row r="19" spans="1:1025" ht="30.75" thickBot="1">
      <c r="A19" s="50">
        <v>18</v>
      </c>
      <c r="B19" s="51" t="s">
        <v>522</v>
      </c>
      <c r="C19" s="52" t="s">
        <v>523</v>
      </c>
      <c r="D19" s="52" t="s">
        <v>514</v>
      </c>
      <c r="E19" s="26"/>
      <c r="F19" s="17"/>
      <c r="G19" s="56" t="s">
        <v>533</v>
      </c>
      <c r="H19" s="56" t="s">
        <v>547</v>
      </c>
      <c r="I19" s="111">
        <v>3</v>
      </c>
      <c r="J19" s="59"/>
      <c r="K19" s="18"/>
      <c r="L19" s="19"/>
      <c r="M19" s="20"/>
      <c r="N19" s="112">
        <v>2028.12</v>
      </c>
      <c r="O19" s="62"/>
      <c r="P19" s="63" t="s">
        <v>551</v>
      </c>
      <c r="AMK19" s="1"/>
    </row>
    <row r="20" spans="1:1025" ht="45.75" thickBot="1">
      <c r="A20" s="50">
        <v>19</v>
      </c>
      <c r="B20" s="51" t="s">
        <v>524</v>
      </c>
      <c r="C20" s="52" t="s">
        <v>525</v>
      </c>
      <c r="D20" s="52" t="s">
        <v>495</v>
      </c>
      <c r="E20" s="16"/>
      <c r="F20" s="17"/>
      <c r="G20" s="56" t="s">
        <v>533</v>
      </c>
      <c r="H20" s="56" t="s">
        <v>537</v>
      </c>
      <c r="I20" s="111">
        <v>16</v>
      </c>
      <c r="J20" s="59"/>
      <c r="K20" s="18"/>
      <c r="L20" s="19"/>
      <c r="M20" s="20"/>
      <c r="N20" s="112">
        <v>232</v>
      </c>
      <c r="O20" s="62"/>
      <c r="P20" s="63" t="s">
        <v>551</v>
      </c>
      <c r="AMK20" s="1"/>
    </row>
    <row r="21" spans="1:1025" ht="45.75" thickBot="1">
      <c r="A21" s="50">
        <v>20</v>
      </c>
      <c r="B21" s="51" t="s">
        <v>522</v>
      </c>
      <c r="C21" s="52" t="s">
        <v>526</v>
      </c>
      <c r="D21" s="52" t="s">
        <v>527</v>
      </c>
      <c r="E21" s="16"/>
      <c r="F21" s="17"/>
      <c r="G21" s="56" t="s">
        <v>533</v>
      </c>
      <c r="H21" s="56" t="s">
        <v>537</v>
      </c>
      <c r="I21" s="111">
        <v>36000</v>
      </c>
      <c r="J21" s="59"/>
      <c r="K21" s="18"/>
      <c r="L21" s="19"/>
      <c r="M21" s="20"/>
      <c r="N21" s="112">
        <v>648000</v>
      </c>
      <c r="O21" s="62"/>
      <c r="P21" s="63" t="s">
        <v>551</v>
      </c>
      <c r="AMK21" s="1"/>
    </row>
    <row r="22" spans="1:1025" ht="30.75" thickBot="1">
      <c r="A22" s="50">
        <v>21</v>
      </c>
      <c r="B22" s="51" t="s">
        <v>528</v>
      </c>
      <c r="C22" s="52" t="s">
        <v>529</v>
      </c>
      <c r="D22" s="52" t="s">
        <v>487</v>
      </c>
      <c r="E22" s="16"/>
      <c r="F22" s="17"/>
      <c r="G22" s="56" t="s">
        <v>533</v>
      </c>
      <c r="H22" s="56" t="s">
        <v>548</v>
      </c>
      <c r="I22" s="111">
        <v>26000</v>
      </c>
      <c r="J22" s="59"/>
      <c r="K22" s="18"/>
      <c r="L22" s="28"/>
      <c r="M22" s="20"/>
      <c r="N22" s="112">
        <v>13260</v>
      </c>
      <c r="O22" s="62"/>
      <c r="P22" s="63" t="s">
        <v>551</v>
      </c>
      <c r="AMK22" s="1"/>
    </row>
    <row r="23" spans="1:1025" ht="16.5" thickBot="1">
      <c r="A23" s="97">
        <v>22</v>
      </c>
      <c r="B23" s="98" t="s">
        <v>530</v>
      </c>
      <c r="C23" s="99" t="s">
        <v>531</v>
      </c>
      <c r="D23" s="99" t="s">
        <v>490</v>
      </c>
      <c r="E23" s="67"/>
      <c r="F23" s="68"/>
      <c r="G23" s="100" t="s">
        <v>533</v>
      </c>
      <c r="H23" s="100" t="s">
        <v>549</v>
      </c>
      <c r="I23" s="111">
        <v>2800</v>
      </c>
      <c r="J23" s="101"/>
      <c r="K23" s="69"/>
      <c r="L23" s="70"/>
      <c r="M23" s="71"/>
      <c r="N23" s="112">
        <v>2296</v>
      </c>
      <c r="O23" s="102"/>
      <c r="P23" s="103"/>
      <c r="AMK23" s="1"/>
    </row>
    <row r="24" spans="1:1025">
      <c r="A24" s="46"/>
      <c r="B24" s="104"/>
      <c r="C24" s="104"/>
      <c r="D24" s="104"/>
      <c r="E24" s="105"/>
      <c r="F24" s="17"/>
      <c r="G24" s="27"/>
      <c r="H24" s="106"/>
      <c r="I24" s="107"/>
      <c r="J24" s="18"/>
      <c r="K24" s="108"/>
      <c r="L24" s="20"/>
      <c r="M24" s="20"/>
      <c r="N24" s="109">
        <f>SUM(N2:N23)</f>
        <v>1260625.5</v>
      </c>
      <c r="O24" s="21"/>
      <c r="P24" s="22"/>
    </row>
    <row r="25" spans="1:1025" s="77" customFormat="1">
      <c r="B25" s="55"/>
      <c r="C25" s="55"/>
      <c r="D25" s="55"/>
      <c r="E25" s="34"/>
      <c r="F25" s="78"/>
      <c r="G25" s="57"/>
      <c r="H25" s="79"/>
      <c r="I25" s="80"/>
      <c r="J25" s="5"/>
      <c r="K25" s="81"/>
      <c r="L25" s="37"/>
      <c r="M25" s="37"/>
      <c r="N25" s="82"/>
      <c r="O25" s="83"/>
      <c r="P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5" s="77" customFormat="1" ht="14.25" customHeight="1">
      <c r="B26" s="55"/>
      <c r="C26" s="55"/>
      <c r="D26" s="55"/>
      <c r="E26" s="34"/>
      <c r="F26" s="78"/>
      <c r="G26" s="57"/>
      <c r="H26" s="79"/>
      <c r="I26" s="80"/>
      <c r="J26" s="5"/>
      <c r="K26" s="81"/>
      <c r="L26" s="37"/>
      <c r="M26" s="37"/>
      <c r="N26" s="82"/>
      <c r="O26" s="83"/>
      <c r="P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5" s="77" customFormat="1" ht="18" customHeight="1">
      <c r="B27" s="55"/>
      <c r="C27" s="55"/>
      <c r="D27" s="55"/>
      <c r="E27" s="34"/>
      <c r="F27" s="78"/>
      <c r="G27" s="57"/>
      <c r="H27" s="79"/>
      <c r="I27" s="80"/>
      <c r="J27" s="5"/>
      <c r="K27" s="81"/>
      <c r="L27" s="37"/>
      <c r="M27" s="37"/>
      <c r="N27" s="82"/>
      <c r="O27" s="83"/>
      <c r="P27" s="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s="77" customFormat="1" ht="20.25" customHeight="1">
      <c r="B28" s="55"/>
      <c r="C28" s="55"/>
      <c r="D28" s="55"/>
      <c r="E28" s="34"/>
      <c r="F28" s="78"/>
      <c r="G28" s="57"/>
      <c r="H28" s="79"/>
      <c r="I28" s="80"/>
      <c r="J28" s="5"/>
      <c r="K28" s="81"/>
      <c r="L28" s="37"/>
      <c r="M28" s="37"/>
      <c r="N28" s="82"/>
      <c r="O28" s="83"/>
      <c r="P28" s="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s="77" customFormat="1">
      <c r="B29" s="55"/>
      <c r="C29" s="55"/>
      <c r="D29" s="55"/>
      <c r="E29" s="34"/>
      <c r="F29" s="78"/>
      <c r="G29" s="57"/>
      <c r="H29" s="79"/>
      <c r="I29" s="80"/>
      <c r="J29" s="5"/>
      <c r="K29" s="81"/>
      <c r="L29" s="37"/>
      <c r="M29" s="37"/>
      <c r="N29" s="82"/>
      <c r="O29" s="83"/>
      <c r="P29" s="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5" s="77" customFormat="1">
      <c r="B30" s="55"/>
      <c r="C30" s="55"/>
      <c r="D30" s="55"/>
      <c r="E30" s="34"/>
      <c r="F30" s="78"/>
      <c r="G30" s="57"/>
      <c r="H30" s="79"/>
      <c r="I30" s="80"/>
      <c r="J30" s="5"/>
      <c r="K30" s="81"/>
      <c r="L30" s="37"/>
      <c r="M30" s="37"/>
      <c r="N30" s="82"/>
      <c r="O30" s="83"/>
      <c r="P30" s="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5" s="77" customFormat="1">
      <c r="B31" s="55"/>
      <c r="C31" s="55"/>
      <c r="D31" s="55"/>
      <c r="E31" s="34"/>
      <c r="F31" s="84"/>
      <c r="G31" s="57"/>
      <c r="H31" s="79"/>
      <c r="I31" s="80"/>
      <c r="J31" s="5"/>
      <c r="K31" s="81"/>
      <c r="L31" s="37"/>
      <c r="M31" s="37"/>
      <c r="N31" s="82"/>
      <c r="O31" s="83"/>
      <c r="P31" s="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5" s="77" customFormat="1">
      <c r="B32" s="55"/>
      <c r="C32" s="55"/>
      <c r="D32" s="55"/>
      <c r="E32" s="34"/>
      <c r="F32" s="84"/>
      <c r="G32" s="57"/>
      <c r="H32" s="79"/>
      <c r="I32" s="80"/>
      <c r="J32" s="5"/>
      <c r="K32" s="81"/>
      <c r="L32" s="37"/>
      <c r="M32" s="37"/>
      <c r="N32" s="82"/>
      <c r="O32" s="83"/>
      <c r="P32" s="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2:1024" s="77" customFormat="1">
      <c r="B33" s="55"/>
      <c r="C33" s="55"/>
      <c r="D33" s="55"/>
      <c r="E33" s="34"/>
      <c r="F33" s="84"/>
      <c r="G33" s="57"/>
      <c r="H33" s="79"/>
      <c r="I33" s="80"/>
      <c r="J33" s="5"/>
      <c r="K33" s="81"/>
      <c r="L33" s="37"/>
      <c r="M33" s="37"/>
      <c r="N33" s="82"/>
      <c r="O33" s="83"/>
      <c r="P33" s="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2:1024" s="77" customFormat="1">
      <c r="B34" s="55"/>
      <c r="C34" s="55"/>
      <c r="D34" s="55"/>
      <c r="E34" s="34"/>
      <c r="F34" s="84"/>
      <c r="G34" s="57"/>
      <c r="H34" s="79"/>
      <c r="I34" s="80"/>
      <c r="J34" s="5"/>
      <c r="K34" s="81"/>
      <c r="L34" s="37"/>
      <c r="M34" s="37"/>
      <c r="N34" s="82"/>
      <c r="O34" s="83"/>
      <c r="P34" s="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2:1024" s="77" customFormat="1">
      <c r="B35" s="55"/>
      <c r="C35" s="55"/>
      <c r="D35" s="55"/>
      <c r="E35" s="34"/>
      <c r="F35" s="84"/>
      <c r="G35" s="57"/>
      <c r="H35" s="79"/>
      <c r="I35" s="80"/>
      <c r="J35" s="5"/>
      <c r="K35" s="81"/>
      <c r="L35" s="37"/>
      <c r="M35" s="37"/>
      <c r="N35" s="82"/>
      <c r="O35" s="83"/>
      <c r="P35" s="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2:1024" s="77" customFormat="1">
      <c r="B36" s="55"/>
      <c r="C36" s="55"/>
      <c r="D36" s="55"/>
      <c r="E36" s="34"/>
      <c r="F36" s="84"/>
      <c r="G36" s="57"/>
      <c r="H36" s="79"/>
      <c r="I36" s="80"/>
      <c r="J36" s="5"/>
      <c r="K36" s="81"/>
      <c r="L36" s="37"/>
      <c r="M36" s="37"/>
      <c r="N36" s="82"/>
      <c r="O36" s="83"/>
      <c r="P36" s="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2:1024" s="77" customFormat="1">
      <c r="B37" s="55"/>
      <c r="C37" s="55"/>
      <c r="D37" s="55"/>
      <c r="E37" s="34"/>
      <c r="F37" s="84"/>
      <c r="G37" s="57"/>
      <c r="H37" s="79"/>
      <c r="I37" s="80"/>
      <c r="J37" s="5"/>
      <c r="K37" s="81"/>
      <c r="L37" s="37"/>
      <c r="M37" s="37"/>
      <c r="N37" s="82"/>
      <c r="O37" s="83"/>
      <c r="P37" s="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2:1024" s="77" customFormat="1">
      <c r="B38" s="55"/>
      <c r="C38" s="55"/>
      <c r="D38" s="55"/>
      <c r="E38" s="34"/>
      <c r="F38" s="84"/>
      <c r="G38" s="57"/>
      <c r="H38" s="79"/>
      <c r="I38" s="80"/>
      <c r="J38" s="5"/>
      <c r="K38" s="81"/>
      <c r="L38" s="37"/>
      <c r="M38" s="37"/>
      <c r="N38" s="82"/>
      <c r="O38" s="83"/>
      <c r="P38" s="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2:1024" s="77" customFormat="1">
      <c r="B39" s="55"/>
      <c r="C39" s="55"/>
      <c r="D39" s="55"/>
      <c r="E39" s="34"/>
      <c r="F39" s="84"/>
      <c r="G39" s="57"/>
      <c r="H39" s="79"/>
      <c r="I39" s="80"/>
      <c r="J39" s="5"/>
      <c r="K39" s="81"/>
      <c r="L39" s="37"/>
      <c r="M39" s="37"/>
      <c r="N39" s="82"/>
      <c r="O39" s="65"/>
      <c r="P39" s="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2:1024" s="77" customFormat="1">
      <c r="B40" s="55"/>
      <c r="C40" s="55"/>
      <c r="D40" s="55"/>
      <c r="E40" s="34"/>
      <c r="F40" s="84"/>
      <c r="G40" s="57"/>
      <c r="H40" s="79"/>
      <c r="I40" s="80"/>
      <c r="J40" s="5"/>
      <c r="K40" s="81"/>
      <c r="L40" s="37"/>
      <c r="M40" s="37"/>
      <c r="N40" s="82"/>
      <c r="O40" s="65"/>
      <c r="P40" s="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2:1024" s="77" customFormat="1">
      <c r="B41" s="55"/>
      <c r="C41" s="55"/>
      <c r="D41" s="55"/>
      <c r="E41" s="34"/>
      <c r="F41" s="78"/>
      <c r="G41" s="57"/>
      <c r="H41" s="79"/>
      <c r="I41" s="80"/>
      <c r="J41" s="5"/>
      <c r="K41" s="81"/>
      <c r="L41" s="37"/>
      <c r="M41" s="37"/>
      <c r="N41" s="82"/>
      <c r="O41" s="83"/>
      <c r="P41" s="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2:1024" s="77" customFormat="1">
      <c r="B42" s="55"/>
      <c r="C42" s="55"/>
      <c r="D42" s="55"/>
      <c r="E42" s="34"/>
      <c r="F42" s="78"/>
      <c r="G42" s="1"/>
      <c r="H42" s="79"/>
      <c r="I42" s="80"/>
      <c r="J42" s="5"/>
      <c r="K42" s="81"/>
      <c r="L42" s="37"/>
      <c r="M42" s="37"/>
      <c r="N42" s="82"/>
      <c r="O42" s="1"/>
      <c r="P42" s="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2:1024" s="77" customFormat="1">
      <c r="B43" s="55"/>
      <c r="C43" s="55"/>
      <c r="D43" s="55"/>
      <c r="E43" s="34"/>
      <c r="F43" s="78"/>
      <c r="G43" s="1"/>
      <c r="H43" s="79"/>
      <c r="I43" s="80"/>
      <c r="J43" s="5"/>
      <c r="K43" s="81"/>
      <c r="L43" s="37"/>
      <c r="M43" s="37"/>
      <c r="N43" s="82"/>
      <c r="O43" s="1"/>
      <c r="P43" s="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2:1024" s="77" customFormat="1">
      <c r="B44" s="55"/>
      <c r="C44" s="55"/>
      <c r="D44" s="55"/>
      <c r="E44" s="34"/>
      <c r="F44" s="78"/>
      <c r="G44" s="1"/>
      <c r="H44" s="79"/>
      <c r="I44" s="80"/>
      <c r="J44" s="5"/>
      <c r="K44" s="81"/>
      <c r="L44" s="37"/>
      <c r="M44" s="37"/>
      <c r="N44" s="82"/>
      <c r="O44" s="1"/>
      <c r="P44" s="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2:1024" s="77" customFormat="1">
      <c r="B45" s="55"/>
      <c r="C45" s="55"/>
      <c r="D45" s="55"/>
      <c r="E45" s="34"/>
      <c r="F45" s="78"/>
      <c r="G45" s="1"/>
      <c r="H45" s="79"/>
      <c r="I45" s="80"/>
      <c r="J45" s="5"/>
      <c r="K45" s="81"/>
      <c r="L45" s="37"/>
      <c r="M45" s="37"/>
      <c r="N45" s="82"/>
      <c r="O45" s="1"/>
      <c r="P45" s="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2:1024" s="77" customFormat="1">
      <c r="B46" s="55"/>
      <c r="C46" s="55"/>
      <c r="D46" s="55"/>
      <c r="E46" s="34"/>
      <c r="F46" s="78"/>
      <c r="G46" s="1"/>
      <c r="H46" s="79"/>
      <c r="I46" s="80"/>
      <c r="J46" s="5"/>
      <c r="K46" s="81"/>
      <c r="L46" s="37"/>
      <c r="M46" s="37"/>
      <c r="N46" s="82"/>
      <c r="O46" s="1"/>
      <c r="P46" s="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2:1024" s="77" customFormat="1">
      <c r="B47" s="55"/>
      <c r="C47" s="55"/>
      <c r="D47" s="55"/>
      <c r="E47" s="34"/>
      <c r="F47" s="78"/>
      <c r="G47" s="1"/>
      <c r="H47" s="79"/>
      <c r="I47" s="80"/>
      <c r="J47" s="5"/>
      <c r="K47" s="81"/>
      <c r="L47" s="37"/>
      <c r="M47" s="37"/>
      <c r="N47" s="82"/>
      <c r="O47" s="1"/>
      <c r="P47" s="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2:1024" s="77" customFormat="1">
      <c r="B48" s="55"/>
      <c r="C48" s="55"/>
      <c r="D48" s="55"/>
      <c r="E48" s="34"/>
      <c r="F48" s="1"/>
      <c r="G48" s="1"/>
      <c r="H48" s="79"/>
      <c r="I48" s="80"/>
      <c r="J48" s="5"/>
      <c r="K48" s="81"/>
      <c r="L48" s="37"/>
      <c r="M48" s="37"/>
      <c r="N48" s="82"/>
      <c r="O48" s="1"/>
      <c r="P48" s="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2:1024" s="77" customFormat="1">
      <c r="B49" s="55"/>
      <c r="C49" s="55"/>
      <c r="D49" s="55"/>
      <c r="E49" s="34"/>
      <c r="F49" s="1"/>
      <c r="G49" s="1"/>
      <c r="H49" s="79"/>
      <c r="I49" s="80"/>
      <c r="J49" s="5"/>
      <c r="K49" s="81"/>
      <c r="L49" s="37"/>
      <c r="M49" s="37"/>
      <c r="N49" s="82"/>
      <c r="O49" s="1"/>
      <c r="P49" s="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2:1024" s="77" customFormat="1">
      <c r="B50" s="55"/>
      <c r="C50" s="55"/>
      <c r="D50" s="55"/>
      <c r="E50" s="34"/>
      <c r="F50" s="1"/>
      <c r="G50" s="1"/>
      <c r="H50" s="79"/>
      <c r="I50" s="80"/>
      <c r="J50" s="5"/>
      <c r="K50" s="81"/>
      <c r="L50" s="37"/>
      <c r="M50" s="37"/>
      <c r="N50" s="82"/>
      <c r="O50" s="1"/>
      <c r="P50" s="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2:1024" s="77" customFormat="1">
      <c r="B51" s="55"/>
      <c r="C51" s="55"/>
      <c r="D51" s="55"/>
      <c r="E51" s="34"/>
      <c r="F51" s="1"/>
      <c r="G51" s="1"/>
      <c r="H51" s="79"/>
      <c r="I51" s="80"/>
      <c r="J51" s="5"/>
      <c r="K51" s="81"/>
      <c r="L51" s="37"/>
      <c r="M51" s="37"/>
      <c r="N51" s="82"/>
      <c r="O51" s="1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2:1024" s="77" customFormat="1">
      <c r="B52" s="55"/>
      <c r="C52" s="55"/>
      <c r="D52" s="55"/>
      <c r="E52" s="34"/>
      <c r="F52" s="1"/>
      <c r="G52" s="1"/>
      <c r="H52" s="79"/>
      <c r="I52" s="80"/>
      <c r="J52" s="5"/>
      <c r="K52" s="81"/>
      <c r="L52" s="37"/>
      <c r="M52" s="37"/>
      <c r="N52" s="82"/>
      <c r="O52" s="1"/>
      <c r="P52" s="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2:1024" s="77" customFormat="1">
      <c r="B53" s="55"/>
      <c r="C53" s="55"/>
      <c r="D53" s="55"/>
      <c r="E53" s="34"/>
      <c r="F53" s="1"/>
      <c r="G53" s="1"/>
      <c r="H53" s="79"/>
      <c r="I53" s="80"/>
      <c r="J53" s="5"/>
      <c r="K53" s="81"/>
      <c r="L53" s="37"/>
      <c r="M53" s="37"/>
      <c r="N53" s="82"/>
      <c r="O53" s="1"/>
      <c r="P53" s="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pans="2:1024" s="77" customFormat="1">
      <c r="B54" s="55"/>
      <c r="C54" s="55"/>
      <c r="D54" s="55"/>
      <c r="E54" s="34"/>
      <c r="F54" s="1"/>
      <c r="G54" s="1"/>
      <c r="H54" s="79"/>
      <c r="I54" s="80"/>
      <c r="J54" s="5"/>
      <c r="K54" s="81"/>
      <c r="L54" s="37"/>
      <c r="M54" s="37"/>
      <c r="N54" s="82"/>
      <c r="O54" s="1"/>
      <c r="P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2:1024" s="77" customFormat="1">
      <c r="B55" s="55"/>
      <c r="C55" s="55"/>
      <c r="D55" s="55"/>
      <c r="E55" s="34"/>
      <c r="F55" s="1"/>
      <c r="G55" s="1"/>
      <c r="H55" s="79"/>
      <c r="I55" s="80"/>
      <c r="J55" s="5"/>
      <c r="K55" s="81"/>
      <c r="L55" s="37"/>
      <c r="M55" s="37"/>
      <c r="N55" s="82"/>
      <c r="O55" s="1"/>
      <c r="P55" s="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pans="2:1024" s="77" customFormat="1">
      <c r="B56" s="55"/>
      <c r="C56" s="55"/>
      <c r="D56" s="55"/>
      <c r="E56" s="34"/>
      <c r="F56" s="1"/>
      <c r="G56" s="1"/>
      <c r="H56" s="79"/>
      <c r="I56" s="80"/>
      <c r="J56" s="5"/>
      <c r="K56" s="81"/>
      <c r="L56" s="37"/>
      <c r="M56" s="37"/>
      <c r="N56" s="82"/>
      <c r="O56" s="1"/>
      <c r="P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pans="2:1024" s="77" customFormat="1">
      <c r="B57" s="55"/>
      <c r="C57" s="55"/>
      <c r="D57" s="55"/>
      <c r="E57" s="34"/>
      <c r="F57" s="1"/>
      <c r="G57" s="1"/>
      <c r="H57" s="79"/>
      <c r="I57" s="80"/>
      <c r="J57" s="5"/>
      <c r="K57" s="81"/>
      <c r="L57" s="37"/>
      <c r="M57" s="37"/>
      <c r="N57" s="82"/>
      <c r="O57" s="1"/>
      <c r="P57" s="8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pans="2:1024" s="77" customFormat="1">
      <c r="B58" s="55"/>
      <c r="C58" s="55"/>
      <c r="D58" s="55"/>
      <c r="E58" s="34"/>
      <c r="F58" s="1"/>
      <c r="G58" s="1"/>
      <c r="H58" s="79"/>
      <c r="I58" s="80"/>
      <c r="J58" s="5"/>
      <c r="K58" s="81"/>
      <c r="L58" s="37"/>
      <c r="M58" s="37"/>
      <c r="N58" s="82"/>
      <c r="O58" s="1"/>
      <c r="P58" s="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pans="2:1024" s="77" customFormat="1">
      <c r="B59" s="55"/>
      <c r="C59" s="55"/>
      <c r="D59" s="55"/>
      <c r="E59" s="34"/>
      <c r="F59" s="1"/>
      <c r="G59" s="1"/>
      <c r="H59" s="79"/>
      <c r="I59" s="80"/>
      <c r="J59" s="5"/>
      <c r="K59" s="81"/>
      <c r="L59" s="37"/>
      <c r="M59" s="37"/>
      <c r="N59" s="82"/>
      <c r="O59" s="1"/>
      <c r="P59" s="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pans="2:1024" s="77" customFormat="1">
      <c r="B60" s="55"/>
      <c r="C60" s="55"/>
      <c r="D60" s="55"/>
      <c r="E60" s="34"/>
      <c r="F60" s="1"/>
      <c r="G60" s="1"/>
      <c r="H60" s="79"/>
      <c r="I60" s="80"/>
      <c r="J60" s="5"/>
      <c r="K60" s="81"/>
      <c r="L60" s="37"/>
      <c r="M60" s="37"/>
      <c r="N60" s="82"/>
      <c r="O60" s="1"/>
      <c r="P60" s="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pans="2:1024" s="77" customFormat="1">
      <c r="B61" s="55"/>
      <c r="C61" s="55"/>
      <c r="D61" s="55"/>
      <c r="E61" s="34"/>
      <c r="F61" s="1"/>
      <c r="G61" s="1"/>
      <c r="H61" s="79"/>
      <c r="I61" s="80"/>
      <c r="J61" s="5"/>
      <c r="K61" s="81"/>
      <c r="L61" s="37"/>
      <c r="M61" s="37"/>
      <c r="N61" s="82"/>
      <c r="O61" s="1"/>
      <c r="P61" s="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pans="2:1024" s="77" customFormat="1">
      <c r="B62" s="55"/>
      <c r="C62" s="55"/>
      <c r="D62" s="55"/>
      <c r="E62" s="34"/>
      <c r="F62" s="1"/>
      <c r="G62" s="1"/>
      <c r="H62" s="79"/>
      <c r="I62" s="80"/>
      <c r="J62" s="5"/>
      <c r="K62" s="81"/>
      <c r="L62" s="37"/>
      <c r="M62" s="37"/>
      <c r="N62" s="82"/>
      <c r="O62" s="1"/>
      <c r="P62" s="8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pans="2:1024" s="77" customFormat="1">
      <c r="B63" s="55"/>
      <c r="C63" s="55"/>
      <c r="D63" s="55"/>
      <c r="E63" s="34"/>
      <c r="F63" s="1"/>
      <c r="G63" s="1"/>
      <c r="H63" s="79"/>
      <c r="I63" s="80"/>
      <c r="J63" s="5"/>
      <c r="K63" s="81"/>
      <c r="L63" s="37"/>
      <c r="M63" s="37"/>
      <c r="N63" s="82"/>
      <c r="O63" s="1"/>
      <c r="P63" s="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pans="2:1024" s="77" customFormat="1">
      <c r="B64" s="55"/>
      <c r="C64" s="55"/>
      <c r="D64" s="55"/>
      <c r="E64" s="34"/>
      <c r="F64" s="1"/>
      <c r="G64" s="1"/>
      <c r="H64" s="79"/>
      <c r="I64" s="80"/>
      <c r="J64" s="5"/>
      <c r="K64" s="81"/>
      <c r="L64" s="37"/>
      <c r="M64" s="37"/>
      <c r="N64" s="82"/>
      <c r="O64" s="1"/>
      <c r="P64" s="8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2:1024" s="77" customFormat="1">
      <c r="B65" s="55"/>
      <c r="C65" s="55"/>
      <c r="D65" s="55"/>
      <c r="E65" s="34"/>
      <c r="F65" s="1"/>
      <c r="G65" s="1"/>
      <c r="H65" s="79"/>
      <c r="I65" s="80"/>
      <c r="J65" s="5"/>
      <c r="K65" s="81"/>
      <c r="L65" s="37"/>
      <c r="M65" s="37"/>
      <c r="N65" s="82"/>
      <c r="O65" s="1"/>
      <c r="P65" s="8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pans="2:1024" s="77" customFormat="1">
      <c r="B66" s="55"/>
      <c r="C66" s="55"/>
      <c r="D66" s="55"/>
      <c r="E66" s="34"/>
      <c r="F66" s="1"/>
      <c r="G66" s="1"/>
      <c r="H66" s="79"/>
      <c r="I66" s="80"/>
      <c r="J66" s="5"/>
      <c r="K66" s="81"/>
      <c r="L66" s="37"/>
      <c r="M66" s="37"/>
      <c r="N66" s="82"/>
      <c r="O66" s="1"/>
      <c r="P66" s="8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pans="2:1024" s="77" customFormat="1">
      <c r="B67" s="55"/>
      <c r="C67" s="55"/>
      <c r="D67" s="55"/>
      <c r="E67" s="34"/>
      <c r="F67" s="1"/>
      <c r="G67" s="1"/>
      <c r="H67" s="79"/>
      <c r="I67" s="80"/>
      <c r="J67" s="5"/>
      <c r="K67" s="81"/>
      <c r="L67" s="37"/>
      <c r="M67" s="37"/>
      <c r="N67" s="82"/>
      <c r="O67" s="1"/>
      <c r="P67" s="8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pans="2:1024" s="77" customFormat="1">
      <c r="B68" s="55"/>
      <c r="C68" s="55"/>
      <c r="D68" s="55"/>
      <c r="E68" s="34"/>
      <c r="F68" s="1"/>
      <c r="G68" s="1"/>
      <c r="H68" s="79"/>
      <c r="I68" s="80"/>
      <c r="J68" s="5"/>
      <c r="K68" s="81"/>
      <c r="L68" s="37"/>
      <c r="M68" s="37"/>
      <c r="N68" s="82"/>
      <c r="O68" s="1"/>
      <c r="P68" s="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pans="2:1024" s="77" customFormat="1">
      <c r="B69" s="55"/>
      <c r="C69" s="55"/>
      <c r="D69" s="55"/>
      <c r="E69" s="34"/>
      <c r="F69" s="1"/>
      <c r="G69" s="1"/>
      <c r="H69" s="79"/>
      <c r="I69" s="80"/>
      <c r="J69" s="5"/>
      <c r="K69" s="81"/>
      <c r="L69" s="37"/>
      <c r="M69" s="37"/>
      <c r="N69" s="82"/>
      <c r="O69" s="1"/>
      <c r="P69" s="8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pans="2:1024" s="77" customFormat="1">
      <c r="B70" s="55"/>
      <c r="C70" s="55"/>
      <c r="D70" s="55"/>
      <c r="E70" s="34"/>
      <c r="F70" s="1"/>
      <c r="G70" s="1"/>
      <c r="H70" s="79"/>
      <c r="I70" s="80"/>
      <c r="J70" s="5"/>
      <c r="K70" s="81"/>
      <c r="L70" s="37"/>
      <c r="M70" s="37"/>
      <c r="N70" s="82"/>
      <c r="O70" s="1"/>
      <c r="P70" s="8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pans="2:1024" s="77" customFormat="1">
      <c r="B71" s="55"/>
      <c r="C71" s="55"/>
      <c r="D71" s="55"/>
      <c r="E71" s="34"/>
      <c r="F71" s="1"/>
      <c r="G71" s="1"/>
      <c r="H71" s="79"/>
      <c r="I71" s="80"/>
      <c r="J71" s="5"/>
      <c r="K71" s="81"/>
      <c r="L71" s="37"/>
      <c r="M71" s="37"/>
      <c r="N71" s="82"/>
      <c r="O71" s="1"/>
      <c r="P71" s="8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pans="2:1024" s="77" customFormat="1">
      <c r="B72" s="55"/>
      <c r="C72" s="55"/>
      <c r="D72" s="55"/>
      <c r="E72" s="34"/>
      <c r="F72" s="1"/>
      <c r="G72" s="1"/>
      <c r="H72" s="79"/>
      <c r="I72" s="80"/>
      <c r="J72" s="5"/>
      <c r="K72" s="81"/>
      <c r="L72" s="37"/>
      <c r="M72" s="37"/>
      <c r="N72" s="82"/>
      <c r="O72" s="1"/>
      <c r="P72" s="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pans="2:1024" s="77" customFormat="1">
      <c r="B73" s="55"/>
      <c r="C73" s="55"/>
      <c r="D73" s="55"/>
      <c r="E73" s="34"/>
      <c r="F73" s="1"/>
      <c r="G73" s="1"/>
      <c r="H73" s="79"/>
      <c r="I73" s="80"/>
      <c r="J73" s="5"/>
      <c r="K73" s="81"/>
      <c r="L73" s="37"/>
      <c r="M73" s="37"/>
      <c r="N73" s="82"/>
      <c r="O73" s="1"/>
      <c r="P73" s="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pans="2:1024" s="77" customFormat="1">
      <c r="B74" s="55"/>
      <c r="C74" s="55"/>
      <c r="D74" s="55"/>
      <c r="E74" s="34"/>
      <c r="F74" s="1"/>
      <c r="G74" s="1"/>
      <c r="H74" s="79"/>
      <c r="I74" s="80"/>
      <c r="J74" s="5"/>
      <c r="K74" s="81"/>
      <c r="L74" s="37"/>
      <c r="M74" s="37"/>
      <c r="N74" s="82"/>
      <c r="O74" s="1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pans="2:1024" s="77" customFormat="1">
      <c r="B75" s="55"/>
      <c r="C75" s="55"/>
      <c r="D75" s="55"/>
      <c r="E75" s="34"/>
      <c r="F75" s="1"/>
      <c r="G75" s="1"/>
      <c r="H75" s="79"/>
      <c r="I75" s="80"/>
      <c r="J75" s="5"/>
      <c r="K75" s="81"/>
      <c r="L75" s="37"/>
      <c r="M75" s="37"/>
      <c r="N75" s="82"/>
      <c r="O75" s="1"/>
      <c r="P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pans="2:1024" s="77" customFormat="1">
      <c r="B76" s="55"/>
      <c r="C76" s="55"/>
      <c r="D76" s="55"/>
      <c r="E76" s="34"/>
      <c r="F76" s="1"/>
      <c r="G76" s="1"/>
      <c r="H76" s="79"/>
      <c r="I76" s="80"/>
      <c r="J76" s="5"/>
      <c r="K76" s="81"/>
      <c r="L76" s="37"/>
      <c r="M76" s="37"/>
      <c r="N76" s="82"/>
      <c r="O76" s="1"/>
      <c r="P76" s="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2:1024" s="77" customFormat="1">
      <c r="B77" s="55"/>
      <c r="C77" s="55"/>
      <c r="D77" s="55"/>
      <c r="E77" s="34"/>
      <c r="F77" s="1"/>
      <c r="G77" s="1"/>
      <c r="H77" s="79"/>
      <c r="I77" s="80"/>
      <c r="J77" s="5"/>
      <c r="K77" s="81"/>
      <c r="L77" s="37"/>
      <c r="M77" s="37"/>
      <c r="N77" s="82"/>
      <c r="O77" s="1"/>
      <c r="P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pans="2:1024" s="77" customFormat="1">
      <c r="B78" s="55"/>
      <c r="C78" s="55"/>
      <c r="D78" s="55"/>
      <c r="E78" s="34"/>
      <c r="F78" s="1"/>
      <c r="G78" s="1"/>
      <c r="H78" s="79"/>
      <c r="I78" s="80"/>
      <c r="J78" s="5"/>
      <c r="K78" s="81"/>
      <c r="L78" s="37"/>
      <c r="M78" s="37"/>
      <c r="N78" s="82"/>
      <c r="O78" s="1"/>
      <c r="P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pans="2:1024" s="77" customFormat="1">
      <c r="B79" s="55"/>
      <c r="C79" s="55"/>
      <c r="D79" s="55"/>
      <c r="E79" s="34"/>
      <c r="F79" s="1"/>
      <c r="G79" s="1"/>
      <c r="H79" s="79"/>
      <c r="I79" s="80"/>
      <c r="J79" s="5"/>
      <c r="K79" s="81"/>
      <c r="L79" s="37"/>
      <c r="M79" s="37"/>
      <c r="N79" s="82"/>
      <c r="O79" s="1"/>
      <c r="P79" s="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pans="2:1024" s="77" customFormat="1">
      <c r="B80" s="55"/>
      <c r="C80" s="55"/>
      <c r="D80" s="55"/>
      <c r="E80" s="34"/>
      <c r="F80" s="1"/>
      <c r="G80" s="1"/>
      <c r="H80" s="79"/>
      <c r="I80" s="80"/>
      <c r="J80" s="5"/>
      <c r="K80" s="81"/>
      <c r="L80" s="37"/>
      <c r="M80" s="37"/>
      <c r="N80" s="82"/>
      <c r="O80" s="1"/>
      <c r="P80" s="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pans="2:1024" s="77" customFormat="1">
      <c r="B81" s="55"/>
      <c r="C81" s="55"/>
      <c r="D81" s="55"/>
      <c r="E81" s="34"/>
      <c r="F81" s="1"/>
      <c r="G81" s="1"/>
      <c r="H81" s="79"/>
      <c r="I81" s="80"/>
      <c r="J81" s="5"/>
      <c r="K81" s="81"/>
      <c r="L81" s="37"/>
      <c r="M81" s="37"/>
      <c r="N81" s="82"/>
      <c r="O81" s="1"/>
      <c r="P81" s="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pans="2:1024" s="77" customFormat="1">
      <c r="B82" s="55"/>
      <c r="C82" s="55"/>
      <c r="D82" s="55"/>
      <c r="E82" s="53"/>
      <c r="F82" s="1"/>
      <c r="G82" s="1"/>
      <c r="H82" s="79"/>
      <c r="I82" s="80"/>
      <c r="J82" s="5"/>
      <c r="K82" s="81"/>
      <c r="L82" s="37"/>
      <c r="M82" s="37"/>
      <c r="N82" s="82"/>
      <c r="O82" s="1"/>
      <c r="P82" s="8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pans="2:1024" s="77" customFormat="1">
      <c r="B83" s="55"/>
      <c r="C83" s="55"/>
      <c r="D83" s="55"/>
      <c r="E83" s="53"/>
      <c r="F83" s="1"/>
      <c r="G83" s="1"/>
      <c r="H83" s="79"/>
      <c r="I83" s="80"/>
      <c r="J83" s="5"/>
      <c r="K83" s="81"/>
      <c r="L83" s="37"/>
      <c r="M83" s="37"/>
      <c r="N83" s="82"/>
      <c r="O83" s="1"/>
      <c r="P83" s="8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pans="2:1024" s="77" customFormat="1">
      <c r="B84" s="55"/>
      <c r="C84" s="55"/>
      <c r="D84" s="55"/>
      <c r="E84" s="53"/>
      <c r="F84" s="1"/>
      <c r="G84" s="1"/>
      <c r="H84" s="79"/>
      <c r="I84" s="80"/>
      <c r="J84" s="5"/>
      <c r="K84" s="81"/>
      <c r="L84" s="37"/>
      <c r="M84" s="37"/>
      <c r="N84" s="82"/>
      <c r="O84" s="1"/>
      <c r="P84" s="8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2:1024" s="77" customFormat="1">
      <c r="B85" s="55"/>
      <c r="C85" s="55"/>
      <c r="D85" s="55"/>
      <c r="E85" s="53"/>
      <c r="F85" s="1"/>
      <c r="G85" s="1"/>
      <c r="H85" s="79"/>
      <c r="I85" s="80"/>
      <c r="J85" s="5"/>
      <c r="K85" s="81"/>
      <c r="L85" s="37"/>
      <c r="M85" s="37"/>
      <c r="N85" s="82"/>
      <c r="O85" s="1"/>
      <c r="P85" s="8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pans="2:1024" s="77" customFormat="1">
      <c r="B86" s="55"/>
      <c r="C86" s="55"/>
      <c r="D86" s="55"/>
      <c r="E86" s="34"/>
      <c r="F86" s="1"/>
      <c r="G86" s="1"/>
      <c r="H86" s="79"/>
      <c r="I86" s="80"/>
      <c r="J86" s="5"/>
      <c r="K86" s="81"/>
      <c r="L86" s="37"/>
      <c r="M86" s="37"/>
      <c r="N86" s="82"/>
      <c r="O86" s="1"/>
      <c r="P86" s="8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pans="2:1024" s="77" customFormat="1">
      <c r="B87" s="55"/>
      <c r="C87" s="55"/>
      <c r="D87" s="55"/>
      <c r="E87" s="34"/>
      <c r="F87" s="1"/>
      <c r="G87" s="1"/>
      <c r="H87" s="79"/>
      <c r="I87" s="80"/>
      <c r="J87" s="5"/>
      <c r="K87" s="81"/>
      <c r="L87" s="37"/>
      <c r="M87" s="37"/>
      <c r="N87" s="82"/>
      <c r="O87" s="1"/>
      <c r="P87" s="8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pans="2:1024" s="77" customFormat="1">
      <c r="B88" s="55"/>
      <c r="C88" s="55"/>
      <c r="D88" s="55"/>
      <c r="E88" s="53"/>
      <c r="F88" s="1"/>
      <c r="G88" s="1"/>
      <c r="H88" s="79"/>
      <c r="I88" s="80"/>
      <c r="J88" s="5"/>
      <c r="K88" s="81"/>
      <c r="L88" s="37"/>
      <c r="M88" s="37"/>
      <c r="N88" s="82"/>
      <c r="O88" s="1"/>
      <c r="P88" s="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2:1024" s="77" customFormat="1">
      <c r="B89" s="55"/>
      <c r="C89" s="55"/>
      <c r="D89" s="55"/>
      <c r="E89" s="53"/>
      <c r="F89" s="1"/>
      <c r="G89" s="1"/>
      <c r="H89" s="79"/>
      <c r="I89" s="80"/>
      <c r="J89" s="5"/>
      <c r="K89" s="81"/>
      <c r="L89" s="37"/>
      <c r="M89" s="37"/>
      <c r="N89" s="82"/>
      <c r="O89" s="1"/>
      <c r="P89" s="8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pans="2:1024" s="77" customFormat="1">
      <c r="B90" s="55"/>
      <c r="C90" s="55"/>
      <c r="D90" s="55"/>
      <c r="E90" s="34"/>
      <c r="F90" s="1"/>
      <c r="G90" s="1"/>
      <c r="H90" s="79"/>
      <c r="I90" s="80"/>
      <c r="J90" s="5"/>
      <c r="K90" s="81"/>
      <c r="L90" s="37"/>
      <c r="M90" s="37"/>
      <c r="N90" s="82"/>
      <c r="O90" s="1"/>
      <c r="P90" s="8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pans="2:1024" s="77" customFormat="1">
      <c r="B91" s="55"/>
      <c r="C91" s="55"/>
      <c r="D91" s="55"/>
      <c r="E91" s="34"/>
      <c r="F91" s="1"/>
      <c r="G91" s="1"/>
      <c r="H91" s="79"/>
      <c r="I91" s="80"/>
      <c r="J91" s="5"/>
      <c r="K91" s="81"/>
      <c r="L91" s="37"/>
      <c r="M91" s="37"/>
      <c r="N91" s="82"/>
      <c r="O91" s="1"/>
      <c r="P91" s="8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pans="2:1024" s="77" customFormat="1">
      <c r="B92" s="55"/>
      <c r="C92" s="55"/>
      <c r="D92" s="55"/>
      <c r="E92" s="34"/>
      <c r="F92" s="1"/>
      <c r="G92" s="1"/>
      <c r="H92" s="79"/>
      <c r="I92" s="80"/>
      <c r="J92" s="5"/>
      <c r="K92" s="81"/>
      <c r="L92" s="37"/>
      <c r="M92" s="37"/>
      <c r="N92" s="82"/>
      <c r="O92" s="1"/>
      <c r="P92" s="8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pans="2:1024" s="77" customFormat="1">
      <c r="B93" s="55"/>
      <c r="C93" s="55"/>
      <c r="D93" s="55"/>
      <c r="E93" s="34"/>
      <c r="F93" s="1"/>
      <c r="G93" s="1"/>
      <c r="H93" s="79"/>
      <c r="I93" s="80"/>
      <c r="J93" s="5"/>
      <c r="K93" s="81"/>
      <c r="L93" s="37"/>
      <c r="M93" s="37"/>
      <c r="N93" s="82"/>
      <c r="O93" s="1"/>
      <c r="P93" s="8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pans="2:1024" s="77" customFormat="1">
      <c r="B94" s="55"/>
      <c r="C94" s="55"/>
      <c r="D94" s="55"/>
      <c r="E94" s="34"/>
      <c r="F94" s="1"/>
      <c r="G94" s="1"/>
      <c r="H94" s="79"/>
      <c r="I94" s="80"/>
      <c r="J94" s="5"/>
      <c r="K94" s="81"/>
      <c r="L94" s="37"/>
      <c r="M94" s="37"/>
      <c r="N94" s="82"/>
      <c r="O94" s="1"/>
      <c r="P94" s="8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pans="2:1024" s="77" customFormat="1">
      <c r="B95" s="55"/>
      <c r="C95" s="55"/>
      <c r="D95" s="55"/>
      <c r="E95" s="34"/>
      <c r="F95" s="1"/>
      <c r="G95" s="1"/>
      <c r="H95" s="79"/>
      <c r="I95" s="80"/>
      <c r="J95" s="5"/>
      <c r="K95" s="81"/>
      <c r="L95" s="37"/>
      <c r="M95" s="37"/>
      <c r="N95" s="82"/>
      <c r="O95" s="1"/>
      <c r="P95" s="8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pans="2:1024" s="77" customFormat="1">
      <c r="B96" s="55"/>
      <c r="C96" s="55"/>
      <c r="D96" s="55"/>
      <c r="E96" s="34"/>
      <c r="F96" s="1"/>
      <c r="G96" s="1"/>
      <c r="H96" s="79"/>
      <c r="I96" s="80"/>
      <c r="J96" s="5"/>
      <c r="K96" s="81"/>
      <c r="L96" s="37"/>
      <c r="M96" s="37"/>
      <c r="N96" s="82"/>
      <c r="O96" s="1"/>
      <c r="P96" s="8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pans="2:1024" s="77" customFormat="1">
      <c r="B97" s="55"/>
      <c r="C97" s="55"/>
      <c r="D97" s="55"/>
      <c r="E97" s="34"/>
      <c r="F97" s="1"/>
      <c r="G97" s="1"/>
      <c r="H97" s="79"/>
      <c r="I97" s="80"/>
      <c r="J97" s="5"/>
      <c r="K97" s="81"/>
      <c r="L97" s="37"/>
      <c r="M97" s="37"/>
      <c r="N97" s="82"/>
      <c r="O97" s="1"/>
      <c r="P97" s="8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pans="2:1024" s="77" customFormat="1">
      <c r="B98" s="55"/>
      <c r="C98" s="55"/>
      <c r="D98" s="55"/>
      <c r="E98" s="34"/>
      <c r="F98" s="1"/>
      <c r="G98" s="1"/>
      <c r="H98" s="79"/>
      <c r="I98" s="80"/>
      <c r="J98" s="5"/>
      <c r="K98" s="81"/>
      <c r="L98" s="37"/>
      <c r="M98" s="37"/>
      <c r="N98" s="82"/>
      <c r="O98" s="1"/>
      <c r="P98" s="8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pans="2:1024" s="77" customFormat="1">
      <c r="B99" s="55"/>
      <c r="C99" s="55"/>
      <c r="D99" s="55"/>
      <c r="E99" s="34"/>
      <c r="F99" s="1"/>
      <c r="G99" s="1"/>
      <c r="H99" s="79"/>
      <c r="I99" s="80"/>
      <c r="J99" s="5"/>
      <c r="K99" s="81"/>
      <c r="L99" s="37"/>
      <c r="M99" s="37"/>
      <c r="N99" s="82"/>
      <c r="O99" s="1"/>
      <c r="P99" s="8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pans="2:1024" s="77" customFormat="1">
      <c r="B100" s="55"/>
      <c r="C100" s="55"/>
      <c r="D100" s="55"/>
      <c r="E100" s="34"/>
      <c r="F100" s="1"/>
      <c r="G100" s="1"/>
      <c r="H100" s="79"/>
      <c r="I100" s="80"/>
      <c r="J100" s="5"/>
      <c r="K100" s="81"/>
      <c r="L100" s="37"/>
      <c r="M100" s="37"/>
      <c r="N100" s="82"/>
      <c r="O100" s="1"/>
      <c r="P100" s="8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pans="2:1024" s="77" customFormat="1">
      <c r="B101" s="55"/>
      <c r="C101" s="55"/>
      <c r="D101" s="55"/>
      <c r="E101" s="34"/>
      <c r="F101" s="1"/>
      <c r="G101" s="1"/>
      <c r="H101" s="79"/>
      <c r="I101" s="80"/>
      <c r="J101" s="5"/>
      <c r="K101" s="81"/>
      <c r="L101" s="37"/>
      <c r="M101" s="37"/>
      <c r="N101" s="82"/>
      <c r="O101" s="1"/>
      <c r="P101" s="8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2" spans="2:1024" s="77" customFormat="1">
      <c r="B102" s="55"/>
      <c r="C102" s="55"/>
      <c r="D102" s="55"/>
      <c r="E102" s="34"/>
      <c r="F102" s="1"/>
      <c r="G102" s="1"/>
      <c r="H102" s="79"/>
      <c r="I102" s="80"/>
      <c r="J102" s="5"/>
      <c r="K102" s="81"/>
      <c r="L102" s="37"/>
      <c r="M102" s="37"/>
      <c r="N102" s="82"/>
      <c r="O102" s="1"/>
      <c r="P102" s="8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1"/>
    </row>
    <row r="103" spans="2:1024" s="77" customFormat="1">
      <c r="B103" s="55"/>
      <c r="C103" s="55"/>
      <c r="D103" s="55"/>
      <c r="E103" s="34"/>
      <c r="F103" s="1"/>
      <c r="G103" s="1"/>
      <c r="H103" s="79"/>
      <c r="I103" s="80"/>
      <c r="J103" s="5"/>
      <c r="K103" s="81"/>
      <c r="L103" s="37"/>
      <c r="M103" s="37"/>
      <c r="N103" s="82"/>
      <c r="O103" s="1"/>
      <c r="P103" s="8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  <c r="AMJ103" s="1"/>
    </row>
    <row r="104" spans="2:1024" s="77" customFormat="1">
      <c r="B104" s="55"/>
      <c r="C104" s="55"/>
      <c r="D104" s="55"/>
      <c r="E104" s="34"/>
      <c r="F104" s="1"/>
      <c r="G104" s="1"/>
      <c r="H104" s="79"/>
      <c r="I104" s="80"/>
      <c r="J104" s="5"/>
      <c r="K104" s="81"/>
      <c r="L104" s="37"/>
      <c r="M104" s="37"/>
      <c r="N104" s="82"/>
      <c r="O104" s="1"/>
      <c r="P104" s="8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  <c r="AMJ104" s="1"/>
    </row>
    <row r="105" spans="2:1024" s="77" customFormat="1">
      <c r="B105" s="55"/>
      <c r="C105" s="55"/>
      <c r="D105" s="55"/>
      <c r="E105" s="34"/>
      <c r="F105" s="1"/>
      <c r="G105" s="1"/>
      <c r="H105" s="79"/>
      <c r="I105" s="80"/>
      <c r="J105" s="5"/>
      <c r="K105" s="81"/>
      <c r="L105" s="37"/>
      <c r="M105" s="37"/>
      <c r="N105" s="82"/>
      <c r="O105" s="1"/>
      <c r="P105" s="8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spans="2:1024" s="77" customFormat="1">
      <c r="B106" s="55"/>
      <c r="C106" s="55"/>
      <c r="D106" s="55"/>
      <c r="E106" s="34"/>
      <c r="F106" s="1"/>
      <c r="G106" s="1"/>
      <c r="H106" s="79"/>
      <c r="I106" s="80"/>
      <c r="J106" s="5"/>
      <c r="K106" s="81"/>
      <c r="L106" s="37"/>
      <c r="M106" s="37"/>
      <c r="N106" s="82"/>
      <c r="O106" s="1"/>
      <c r="P106" s="8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  <c r="AMJ106" s="1"/>
    </row>
    <row r="107" spans="2:1024" s="77" customFormat="1">
      <c r="B107" s="55"/>
      <c r="C107" s="55"/>
      <c r="D107" s="55"/>
      <c r="E107" s="34"/>
      <c r="F107" s="1"/>
      <c r="G107" s="1"/>
      <c r="H107" s="79"/>
      <c r="I107" s="80"/>
      <c r="J107" s="5"/>
      <c r="K107" s="81"/>
      <c r="L107" s="37"/>
      <c r="M107" s="37"/>
      <c r="N107" s="82"/>
      <c r="O107" s="1"/>
      <c r="P107" s="8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  <c r="AMJ107" s="1"/>
    </row>
    <row r="108" spans="2:1024" s="77" customFormat="1">
      <c r="B108" s="55"/>
      <c r="C108" s="55"/>
      <c r="D108" s="55"/>
      <c r="E108" s="34"/>
      <c r="F108" s="1"/>
      <c r="G108" s="1"/>
      <c r="H108" s="79"/>
      <c r="I108" s="80"/>
      <c r="J108" s="5"/>
      <c r="K108" s="81"/>
      <c r="L108" s="37"/>
      <c r="M108" s="37"/>
      <c r="N108" s="82"/>
      <c r="O108" s="1"/>
      <c r="P108" s="8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  <c r="AMJ108" s="1"/>
    </row>
    <row r="109" spans="2:1024" s="77" customFormat="1">
      <c r="B109" s="55"/>
      <c r="C109" s="55"/>
      <c r="D109" s="55"/>
      <c r="E109" s="34"/>
      <c r="F109" s="1"/>
      <c r="G109" s="1"/>
      <c r="H109" s="79"/>
      <c r="I109" s="80"/>
      <c r="J109" s="5"/>
      <c r="K109" s="81"/>
      <c r="L109" s="37"/>
      <c r="M109" s="37"/>
      <c r="N109" s="82"/>
      <c r="O109" s="1"/>
      <c r="P109" s="8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  <c r="AMJ109" s="1"/>
    </row>
    <row r="110" spans="2:1024" s="77" customFormat="1">
      <c r="B110" s="55"/>
      <c r="C110" s="55"/>
      <c r="D110" s="55"/>
      <c r="E110" s="34"/>
      <c r="F110" s="1"/>
      <c r="G110" s="1"/>
      <c r="H110" s="79"/>
      <c r="I110" s="80"/>
      <c r="J110" s="5"/>
      <c r="K110" s="81"/>
      <c r="L110" s="37"/>
      <c r="M110" s="37"/>
      <c r="N110" s="82"/>
      <c r="O110" s="1"/>
      <c r="P110" s="8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</row>
    <row r="111" spans="2:1024" s="77" customFormat="1">
      <c r="B111" s="55"/>
      <c r="C111" s="55"/>
      <c r="D111" s="55"/>
      <c r="E111" s="34"/>
      <c r="F111" s="1"/>
      <c r="G111" s="1"/>
      <c r="H111" s="79"/>
      <c r="I111" s="80"/>
      <c r="J111" s="5"/>
      <c r="K111" s="81"/>
      <c r="L111" s="37"/>
      <c r="M111" s="37"/>
      <c r="N111" s="82"/>
      <c r="O111" s="1"/>
      <c r="P111" s="8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  <c r="AMJ111" s="1"/>
    </row>
    <row r="112" spans="2:1024" s="77" customFormat="1">
      <c r="B112" s="55"/>
      <c r="C112" s="55"/>
      <c r="D112" s="55"/>
      <c r="E112" s="34"/>
      <c r="F112" s="1"/>
      <c r="G112" s="1"/>
      <c r="H112" s="79"/>
      <c r="I112" s="80"/>
      <c r="J112" s="5"/>
      <c r="K112" s="81"/>
      <c r="L112" s="37"/>
      <c r="M112" s="37"/>
      <c r="N112" s="82"/>
      <c r="O112" s="1"/>
      <c r="P112" s="8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  <c r="AMJ112" s="1"/>
    </row>
    <row r="113" spans="2:1024" s="77" customFormat="1">
      <c r="B113" s="55"/>
      <c r="C113" s="55"/>
      <c r="D113" s="55"/>
      <c r="E113" s="34"/>
      <c r="F113" s="1"/>
      <c r="G113" s="1"/>
      <c r="H113" s="79"/>
      <c r="I113" s="80"/>
      <c r="J113" s="5"/>
      <c r="K113" s="81"/>
      <c r="L113" s="37"/>
      <c r="M113" s="37"/>
      <c r="N113" s="82"/>
      <c r="O113" s="1"/>
      <c r="P113" s="8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</row>
    <row r="114" spans="2:1024" s="77" customFormat="1">
      <c r="B114" s="55"/>
      <c r="C114" s="55"/>
      <c r="D114" s="55"/>
      <c r="E114" s="34"/>
      <c r="F114" s="1"/>
      <c r="G114" s="1"/>
      <c r="H114" s="79"/>
      <c r="I114" s="80"/>
      <c r="J114" s="5"/>
      <c r="K114" s="81"/>
      <c r="L114" s="37"/>
      <c r="M114" s="37"/>
      <c r="N114" s="82"/>
      <c r="O114" s="1"/>
      <c r="P114" s="8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</row>
    <row r="115" spans="2:1024" s="77" customFormat="1">
      <c r="B115" s="55"/>
      <c r="C115" s="55"/>
      <c r="D115" s="55"/>
      <c r="E115" s="34"/>
      <c r="F115" s="1"/>
      <c r="G115" s="1"/>
      <c r="H115" s="79"/>
      <c r="I115" s="80"/>
      <c r="J115" s="5"/>
      <c r="K115" s="81"/>
      <c r="L115" s="37"/>
      <c r="M115" s="37"/>
      <c r="N115" s="82"/>
      <c r="O115" s="1"/>
      <c r="P115" s="8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  <c r="AMJ115" s="1"/>
    </row>
    <row r="116" spans="2:1024" s="77" customFormat="1">
      <c r="B116" s="55"/>
      <c r="C116" s="55"/>
      <c r="D116" s="55"/>
      <c r="E116" s="34"/>
      <c r="F116" s="1"/>
      <c r="G116" s="1"/>
      <c r="H116" s="79"/>
      <c r="I116" s="80"/>
      <c r="J116" s="5"/>
      <c r="K116" s="81"/>
      <c r="L116" s="37"/>
      <c r="M116" s="37"/>
      <c r="N116" s="82"/>
      <c r="O116" s="1"/>
      <c r="P116" s="8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</row>
    <row r="117" spans="2:1024" s="77" customFormat="1">
      <c r="B117" s="55"/>
      <c r="C117" s="55"/>
      <c r="D117" s="55"/>
      <c r="E117" s="34"/>
      <c r="F117" s="1"/>
      <c r="G117" s="1"/>
      <c r="H117" s="79"/>
      <c r="I117" s="80"/>
      <c r="J117" s="5"/>
      <c r="K117" s="81"/>
      <c r="L117" s="37"/>
      <c r="M117" s="37"/>
      <c r="N117" s="82"/>
      <c r="O117" s="1"/>
      <c r="P117" s="8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</row>
    <row r="118" spans="2:1024" s="77" customFormat="1">
      <c r="B118" s="55"/>
      <c r="C118" s="55"/>
      <c r="D118" s="55"/>
      <c r="E118" s="34"/>
      <c r="F118" s="1"/>
      <c r="G118" s="1"/>
      <c r="H118" s="79"/>
      <c r="I118" s="80"/>
      <c r="J118" s="5"/>
      <c r="K118" s="81"/>
      <c r="L118" s="37"/>
      <c r="M118" s="37"/>
      <c r="N118" s="82"/>
      <c r="O118" s="1"/>
      <c r="P118" s="8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spans="2:1024" s="77" customFormat="1">
      <c r="B119" s="55"/>
      <c r="C119" s="55"/>
      <c r="D119" s="55"/>
      <c r="E119" s="34"/>
      <c r="F119" s="1"/>
      <c r="G119" s="1"/>
      <c r="H119" s="79"/>
      <c r="I119" s="80"/>
      <c r="J119" s="5"/>
      <c r="K119" s="81"/>
      <c r="L119" s="37"/>
      <c r="M119" s="37"/>
      <c r="N119" s="82"/>
      <c r="O119" s="1"/>
      <c r="P119" s="8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  <c r="AMJ119" s="1"/>
    </row>
    <row r="120" spans="2:1024" s="77" customFormat="1">
      <c r="B120" s="55"/>
      <c r="C120" s="55"/>
      <c r="D120" s="55"/>
      <c r="E120" s="34"/>
      <c r="F120" s="1"/>
      <c r="G120" s="1"/>
      <c r="H120" s="79"/>
      <c r="I120" s="80"/>
      <c r="J120" s="5"/>
      <c r="K120" s="81"/>
      <c r="L120" s="37"/>
      <c r="M120" s="37"/>
      <c r="N120" s="82"/>
      <c r="O120" s="1"/>
      <c r="P120" s="8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</row>
    <row r="121" spans="2:1024" s="77" customFormat="1">
      <c r="B121" s="55"/>
      <c r="C121" s="55"/>
      <c r="D121" s="55"/>
      <c r="E121" s="34"/>
      <c r="F121" s="1"/>
      <c r="G121" s="1"/>
      <c r="H121" s="79"/>
      <c r="I121" s="80"/>
      <c r="J121" s="5"/>
      <c r="K121" s="81"/>
      <c r="L121" s="37"/>
      <c r="M121" s="37"/>
      <c r="N121" s="82"/>
      <c r="O121" s="1"/>
      <c r="P121" s="8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</row>
    <row r="122" spans="2:1024" s="77" customFormat="1">
      <c r="B122" s="55"/>
      <c r="C122" s="55"/>
      <c r="D122" s="55"/>
      <c r="E122" s="34"/>
      <c r="F122" s="1"/>
      <c r="G122" s="1"/>
      <c r="H122" s="79"/>
      <c r="I122" s="80"/>
      <c r="J122" s="5"/>
      <c r="K122" s="81"/>
      <c r="L122" s="37"/>
      <c r="M122" s="37"/>
      <c r="N122" s="82"/>
      <c r="O122" s="1"/>
      <c r="P122" s="8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</row>
    <row r="123" spans="2:1024" s="77" customFormat="1">
      <c r="B123" s="55"/>
      <c r="C123" s="55"/>
      <c r="D123" s="55"/>
      <c r="E123" s="34"/>
      <c r="F123" s="1"/>
      <c r="G123" s="1"/>
      <c r="H123" s="79"/>
      <c r="I123" s="80"/>
      <c r="J123" s="5"/>
      <c r="K123" s="81"/>
      <c r="L123" s="37"/>
      <c r="M123" s="37"/>
      <c r="N123" s="82"/>
      <c r="O123" s="1"/>
      <c r="P123" s="8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</row>
    <row r="124" spans="2:1024" s="77" customFormat="1">
      <c r="B124" s="55"/>
      <c r="C124" s="55"/>
      <c r="D124" s="55"/>
      <c r="E124" s="34"/>
      <c r="F124" s="1"/>
      <c r="G124" s="1"/>
      <c r="H124" s="79"/>
      <c r="I124" s="80"/>
      <c r="J124" s="5"/>
      <c r="K124" s="81"/>
      <c r="L124" s="37"/>
      <c r="M124" s="37"/>
      <c r="N124" s="82"/>
      <c r="O124" s="1"/>
      <c r="P124" s="8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</row>
    <row r="125" spans="2:1024" s="77" customFormat="1">
      <c r="B125" s="55"/>
      <c r="C125" s="55"/>
      <c r="D125" s="55"/>
      <c r="E125" s="34"/>
      <c r="F125" s="1"/>
      <c r="G125" s="1"/>
      <c r="H125" s="79"/>
      <c r="I125" s="80"/>
      <c r="J125" s="5"/>
      <c r="K125" s="81"/>
      <c r="L125" s="37"/>
      <c r="M125" s="37"/>
      <c r="N125" s="82"/>
      <c r="O125" s="1"/>
      <c r="P125" s="8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</row>
    <row r="126" spans="2:1024" s="77" customFormat="1">
      <c r="B126" s="55"/>
      <c r="C126" s="55"/>
      <c r="D126" s="55"/>
      <c r="E126" s="34"/>
      <c r="F126" s="1"/>
      <c r="G126" s="1"/>
      <c r="H126" s="79"/>
      <c r="I126" s="80"/>
      <c r="J126" s="5"/>
      <c r="K126" s="81"/>
      <c r="L126" s="37"/>
      <c r="M126" s="37"/>
      <c r="N126" s="82"/>
      <c r="O126" s="1"/>
      <c r="P126" s="8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</row>
    <row r="127" spans="2:1024" s="77" customFormat="1">
      <c r="B127" s="85"/>
      <c r="C127" s="85"/>
      <c r="D127" s="85"/>
      <c r="E127" s="34"/>
      <c r="F127" s="1"/>
      <c r="G127" s="1"/>
      <c r="H127" s="79"/>
      <c r="I127" s="80"/>
      <c r="J127" s="5"/>
      <c r="K127" s="81"/>
      <c r="L127" s="37"/>
      <c r="M127" s="37"/>
      <c r="N127" s="82"/>
      <c r="O127" s="1"/>
      <c r="P127" s="8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</row>
    <row r="128" spans="2:1024" s="77" customFormat="1">
      <c r="B128" s="85"/>
      <c r="C128" s="85"/>
      <c r="D128" s="85"/>
      <c r="E128" s="34"/>
      <c r="F128" s="1"/>
      <c r="G128" s="1"/>
      <c r="H128" s="79"/>
      <c r="I128" s="80"/>
      <c r="J128" s="5"/>
      <c r="K128" s="81"/>
      <c r="L128" s="37"/>
      <c r="M128" s="37"/>
      <c r="N128" s="82"/>
      <c r="O128" s="1"/>
      <c r="P128" s="8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</row>
    <row r="129" spans="1:1024" s="77" customFormat="1">
      <c r="B129" s="55"/>
      <c r="C129" s="55"/>
      <c r="D129" s="55"/>
      <c r="E129" s="34"/>
      <c r="F129" s="1"/>
      <c r="G129" s="1"/>
      <c r="H129" s="79"/>
      <c r="I129" s="80"/>
      <c r="J129" s="5"/>
      <c r="K129" s="81"/>
      <c r="L129" s="37"/>
      <c r="M129" s="37"/>
      <c r="N129" s="82"/>
      <c r="O129" s="1"/>
      <c r="P129" s="8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  <c r="AMJ129" s="1"/>
    </row>
    <row r="130" spans="1:1024" s="77" customFormat="1">
      <c r="B130" s="55"/>
      <c r="C130" s="55"/>
      <c r="D130" s="55"/>
      <c r="E130" s="34"/>
      <c r="F130" s="1"/>
      <c r="G130" s="1"/>
      <c r="H130" s="79"/>
      <c r="I130" s="80"/>
      <c r="J130" s="5"/>
      <c r="K130" s="81"/>
      <c r="L130" s="37"/>
      <c r="M130" s="37"/>
      <c r="N130" s="82"/>
      <c r="O130" s="1"/>
      <c r="P130" s="8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  <c r="AMJ130" s="1"/>
    </row>
    <row r="131" spans="1:1024" s="77" customFormat="1">
      <c r="B131" s="55"/>
      <c r="C131" s="55"/>
      <c r="D131" s="55"/>
      <c r="E131" s="34"/>
      <c r="F131" s="1"/>
      <c r="G131" s="1"/>
      <c r="H131" s="79"/>
      <c r="I131" s="80"/>
      <c r="J131" s="5"/>
      <c r="K131" s="81"/>
      <c r="L131" s="37"/>
      <c r="M131" s="37"/>
      <c r="N131" s="82"/>
      <c r="O131" s="1"/>
      <c r="P131" s="8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  <c r="AMJ131" s="1"/>
    </row>
    <row r="132" spans="1:1024" s="77" customFormat="1">
      <c r="B132" s="55"/>
      <c r="C132" s="55"/>
      <c r="D132" s="55"/>
      <c r="E132" s="34"/>
      <c r="F132" s="1"/>
      <c r="G132" s="1"/>
      <c r="H132" s="79"/>
      <c r="I132" s="80"/>
      <c r="J132" s="5"/>
      <c r="K132" s="81"/>
      <c r="L132" s="37"/>
      <c r="M132" s="37"/>
      <c r="N132" s="82"/>
      <c r="O132" s="1"/>
      <c r="P132" s="8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  <c r="AMJ132" s="1"/>
    </row>
    <row r="133" spans="1:1024" s="77" customFormat="1">
      <c r="B133" s="55"/>
      <c r="C133" s="55"/>
      <c r="D133" s="55"/>
      <c r="E133" s="34"/>
      <c r="F133" s="1"/>
      <c r="G133" s="1"/>
      <c r="H133" s="79"/>
      <c r="I133" s="80"/>
      <c r="J133" s="5"/>
      <c r="K133" s="81"/>
      <c r="L133" s="37"/>
      <c r="M133" s="37"/>
      <c r="N133" s="82"/>
      <c r="O133" s="1"/>
      <c r="P133" s="8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1"/>
      <c r="AMI133" s="1"/>
      <c r="AMJ133" s="1"/>
    </row>
    <row r="134" spans="1:1024" s="77" customFormat="1">
      <c r="B134" s="55"/>
      <c r="C134" s="55"/>
      <c r="D134" s="55"/>
      <c r="E134" s="34"/>
      <c r="F134" s="1"/>
      <c r="G134" s="1"/>
      <c r="H134" s="79"/>
      <c r="I134" s="80"/>
      <c r="J134" s="5"/>
      <c r="K134" s="81"/>
      <c r="L134" s="37"/>
      <c r="M134" s="37"/>
      <c r="N134" s="82"/>
      <c r="O134" s="1"/>
      <c r="P134" s="8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</row>
    <row r="135" spans="1:1024" s="77" customFormat="1">
      <c r="B135" s="55"/>
      <c r="C135" s="55"/>
      <c r="D135" s="55"/>
      <c r="E135" s="34"/>
      <c r="F135" s="1"/>
      <c r="G135" s="1"/>
      <c r="H135" s="79"/>
      <c r="I135" s="80"/>
      <c r="J135" s="5"/>
      <c r="K135" s="81"/>
      <c r="L135" s="37"/>
      <c r="M135" s="37"/>
      <c r="N135" s="82"/>
      <c r="O135" s="1"/>
      <c r="P135" s="8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1"/>
      <c r="AMI135" s="1"/>
      <c r="AMJ135" s="1"/>
    </row>
    <row r="136" spans="1:1024" s="77" customFormat="1">
      <c r="B136" s="55"/>
      <c r="C136" s="55"/>
      <c r="D136" s="55"/>
      <c r="E136" s="34"/>
      <c r="F136" s="1"/>
      <c r="G136" s="1"/>
      <c r="H136" s="79"/>
      <c r="I136" s="80"/>
      <c r="J136" s="5"/>
      <c r="K136" s="81"/>
      <c r="L136" s="37"/>
      <c r="M136" s="37"/>
      <c r="N136" s="82"/>
      <c r="O136" s="1"/>
      <c r="P136" s="8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  <c r="AMJ136" s="1"/>
    </row>
    <row r="137" spans="1:1024" s="77" customFormat="1">
      <c r="B137" s="55"/>
      <c r="C137" s="55"/>
      <c r="D137" s="55"/>
      <c r="E137" s="34"/>
      <c r="F137" s="1"/>
      <c r="G137" s="1"/>
      <c r="H137" s="79"/>
      <c r="I137" s="80"/>
      <c r="J137" s="5"/>
      <c r="K137" s="81"/>
      <c r="L137" s="37"/>
      <c r="M137" s="37"/>
      <c r="N137" s="82"/>
      <c r="O137" s="1"/>
      <c r="P137" s="8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  <c r="AMJ137" s="1"/>
    </row>
    <row r="138" spans="1:1024" s="77" customFormat="1">
      <c r="B138" s="55"/>
      <c r="C138" s="55"/>
      <c r="D138" s="55"/>
      <c r="E138" s="34"/>
      <c r="F138" s="1"/>
      <c r="G138" s="1"/>
      <c r="H138" s="79"/>
      <c r="I138" s="80"/>
      <c r="J138" s="5"/>
      <c r="K138" s="81"/>
      <c r="L138" s="37"/>
      <c r="M138" s="37"/>
      <c r="N138" s="82"/>
      <c r="O138" s="1"/>
      <c r="P138" s="8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</row>
    <row r="139" spans="1:1024" s="77" customFormat="1">
      <c r="A139" s="86"/>
      <c r="B139" s="86"/>
      <c r="C139" s="86"/>
      <c r="D139" s="86"/>
      <c r="E139" s="34"/>
      <c r="F139" s="1"/>
      <c r="G139" s="1"/>
      <c r="H139" s="87"/>
      <c r="I139" s="80"/>
      <c r="J139" s="5"/>
      <c r="K139" s="88"/>
      <c r="L139" s="37"/>
      <c r="M139" s="37"/>
      <c r="N139" s="89"/>
      <c r="O139" s="1"/>
      <c r="P139" s="8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  <c r="AMJ139" s="1"/>
    </row>
    <row r="140" spans="1:1024" s="77" customFormat="1">
      <c r="B140" s="55"/>
      <c r="C140" s="55"/>
      <c r="D140" s="55"/>
      <c r="E140" s="34"/>
      <c r="F140" s="1"/>
      <c r="G140" s="1"/>
      <c r="H140" s="79"/>
      <c r="I140" s="80"/>
      <c r="J140" s="5"/>
      <c r="K140" s="81"/>
      <c r="L140" s="37"/>
      <c r="M140" s="37"/>
      <c r="N140" s="82"/>
      <c r="O140" s="1"/>
      <c r="P140" s="8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  <c r="AMJ140" s="1"/>
    </row>
    <row r="141" spans="1:1024" s="77" customFormat="1">
      <c r="B141" s="55"/>
      <c r="C141" s="55"/>
      <c r="D141" s="55"/>
      <c r="E141" s="34"/>
      <c r="F141" s="1"/>
      <c r="G141" s="1"/>
      <c r="H141" s="79"/>
      <c r="I141" s="80"/>
      <c r="J141" s="5"/>
      <c r="K141" s="81"/>
      <c r="L141" s="37"/>
      <c r="M141" s="37"/>
      <c r="N141" s="82"/>
      <c r="O141" s="1"/>
      <c r="P141" s="8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  <c r="AMJ141" s="1"/>
    </row>
    <row r="142" spans="1:1024" s="77" customFormat="1">
      <c r="B142" s="55"/>
      <c r="C142" s="55"/>
      <c r="D142" s="55"/>
      <c r="E142" s="34"/>
      <c r="F142" s="1"/>
      <c r="G142" s="1"/>
      <c r="H142" s="79"/>
      <c r="I142" s="80"/>
      <c r="J142" s="5"/>
      <c r="K142" s="81"/>
      <c r="L142" s="37"/>
      <c r="M142" s="37"/>
      <c r="N142" s="82"/>
      <c r="O142" s="1"/>
      <c r="P142" s="8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</row>
    <row r="143" spans="1:1024" s="77" customFormat="1">
      <c r="B143" s="55"/>
      <c r="C143" s="55"/>
      <c r="D143" s="55"/>
      <c r="E143" s="34"/>
      <c r="F143" s="1"/>
      <c r="G143" s="1"/>
      <c r="H143" s="79"/>
      <c r="I143" s="80"/>
      <c r="J143" s="5"/>
      <c r="K143" s="81"/>
      <c r="L143" s="37"/>
      <c r="M143" s="37"/>
      <c r="N143" s="82"/>
      <c r="O143" s="1"/>
      <c r="P143" s="8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</row>
    <row r="144" spans="1:1024" s="77" customFormat="1">
      <c r="B144" s="55"/>
      <c r="C144" s="55"/>
      <c r="D144" s="55"/>
      <c r="E144" s="34"/>
      <c r="F144" s="1"/>
      <c r="G144" s="1"/>
      <c r="H144" s="79"/>
      <c r="I144" s="80"/>
      <c r="J144" s="5"/>
      <c r="K144" s="81"/>
      <c r="L144" s="37"/>
      <c r="M144" s="37"/>
      <c r="N144" s="82"/>
      <c r="O144" s="1"/>
      <c r="P144" s="8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</row>
    <row r="145" spans="2:1024" s="77" customFormat="1">
      <c r="B145" s="55"/>
      <c r="C145" s="55"/>
      <c r="D145" s="55"/>
      <c r="E145" s="34"/>
      <c r="F145" s="1"/>
      <c r="G145" s="1"/>
      <c r="H145" s="79"/>
      <c r="I145" s="80"/>
      <c r="J145" s="5"/>
      <c r="K145" s="81"/>
      <c r="L145" s="37"/>
      <c r="M145" s="37"/>
      <c r="N145" s="82"/>
      <c r="O145" s="1"/>
      <c r="P145" s="8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</row>
    <row r="146" spans="2:1024" s="77" customFormat="1">
      <c r="B146" s="55"/>
      <c r="C146" s="55"/>
      <c r="D146" s="55"/>
      <c r="E146" s="34"/>
      <c r="F146" s="1"/>
      <c r="G146" s="1"/>
      <c r="H146" s="79"/>
      <c r="I146" s="80"/>
      <c r="J146" s="5"/>
      <c r="K146" s="81"/>
      <c r="L146" s="37"/>
      <c r="M146" s="37"/>
      <c r="N146" s="82"/>
      <c r="O146" s="1"/>
      <c r="P146" s="8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</row>
    <row r="147" spans="2:1024" s="77" customFormat="1">
      <c r="B147" s="55"/>
      <c r="C147" s="55"/>
      <c r="D147" s="55"/>
      <c r="E147" s="34"/>
      <c r="F147" s="1"/>
      <c r="G147" s="1"/>
      <c r="H147" s="79"/>
      <c r="I147" s="80"/>
      <c r="J147" s="5"/>
      <c r="K147" s="81"/>
      <c r="L147" s="37"/>
      <c r="M147" s="37"/>
      <c r="N147" s="82"/>
      <c r="O147" s="1"/>
      <c r="P147" s="8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</row>
    <row r="148" spans="2:1024" s="77" customFormat="1">
      <c r="B148" s="55"/>
      <c r="C148" s="55"/>
      <c r="D148" s="55"/>
      <c r="E148" s="34"/>
      <c r="F148" s="1"/>
      <c r="G148" s="1"/>
      <c r="H148" s="79"/>
      <c r="I148" s="80"/>
      <c r="J148" s="5"/>
      <c r="K148" s="81"/>
      <c r="L148" s="37"/>
      <c r="M148" s="37"/>
      <c r="N148" s="82"/>
      <c r="O148" s="1"/>
      <c r="P148" s="8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</row>
    <row r="149" spans="2:1024" s="77" customFormat="1">
      <c r="B149" s="55"/>
      <c r="C149" s="55"/>
      <c r="D149" s="55"/>
      <c r="E149" s="34"/>
      <c r="F149" s="1"/>
      <c r="G149" s="1"/>
      <c r="H149" s="79"/>
      <c r="I149" s="80"/>
      <c r="J149" s="5"/>
      <c r="K149" s="81"/>
      <c r="L149" s="37"/>
      <c r="M149" s="37"/>
      <c r="N149" s="90"/>
      <c r="O149" s="1"/>
      <c r="P149" s="8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</row>
    <row r="150" spans="2:1024" s="77" customFormat="1">
      <c r="B150" s="55"/>
      <c r="C150" s="55"/>
      <c r="D150" s="55"/>
      <c r="E150" s="34"/>
      <c r="F150" s="1"/>
      <c r="G150" s="1"/>
      <c r="H150" s="79"/>
      <c r="I150" s="80"/>
      <c r="J150" s="5"/>
      <c r="K150" s="81"/>
      <c r="L150" s="37"/>
      <c r="M150" s="37"/>
      <c r="N150" s="82"/>
      <c r="O150" s="1"/>
      <c r="P150" s="8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</row>
    <row r="151" spans="2:1024" s="77" customFormat="1">
      <c r="B151" s="55"/>
      <c r="C151" s="55"/>
      <c r="D151" s="55"/>
      <c r="E151" s="34"/>
      <c r="F151" s="1"/>
      <c r="G151" s="1"/>
      <c r="H151" s="79"/>
      <c r="I151" s="80"/>
      <c r="J151" s="5"/>
      <c r="K151" s="81"/>
      <c r="L151" s="37"/>
      <c r="M151" s="37"/>
      <c r="N151" s="82"/>
      <c r="O151" s="1"/>
      <c r="P151" s="8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</row>
    <row r="152" spans="2:1024" s="77" customFormat="1">
      <c r="B152" s="55"/>
      <c r="C152" s="55"/>
      <c r="D152" s="55"/>
      <c r="E152" s="34"/>
      <c r="F152" s="1"/>
      <c r="G152" s="1"/>
      <c r="H152" s="79"/>
      <c r="I152" s="80"/>
      <c r="J152" s="5"/>
      <c r="K152" s="81"/>
      <c r="L152" s="37"/>
      <c r="M152" s="37"/>
      <c r="N152" s="82"/>
      <c r="O152" s="1"/>
      <c r="P152" s="8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</row>
    <row r="153" spans="2:1024" s="77" customFormat="1">
      <c r="B153" s="55"/>
      <c r="C153" s="55"/>
      <c r="D153" s="55"/>
      <c r="E153" s="34"/>
      <c r="F153" s="1"/>
      <c r="G153" s="1"/>
      <c r="H153" s="79"/>
      <c r="I153" s="80"/>
      <c r="J153" s="5"/>
      <c r="K153" s="81"/>
      <c r="L153" s="37"/>
      <c r="M153" s="37"/>
      <c r="N153" s="82"/>
      <c r="O153" s="1"/>
      <c r="P153" s="8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</row>
    <row r="154" spans="2:1024" s="77" customFormat="1">
      <c r="B154" s="55"/>
      <c r="C154" s="55"/>
      <c r="D154" s="55"/>
      <c r="E154" s="34"/>
      <c r="F154" s="1"/>
      <c r="G154" s="1"/>
      <c r="H154" s="79"/>
      <c r="I154" s="80"/>
      <c r="J154" s="5"/>
      <c r="K154" s="81"/>
      <c r="L154" s="37"/>
      <c r="M154" s="37"/>
      <c r="N154" s="82"/>
      <c r="O154" s="1"/>
      <c r="P154" s="8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</row>
    <row r="155" spans="2:1024" s="77" customFormat="1">
      <c r="B155" s="55"/>
      <c r="C155" s="55"/>
      <c r="D155" s="55"/>
      <c r="E155" s="34"/>
      <c r="F155" s="1"/>
      <c r="G155" s="1"/>
      <c r="H155" s="79"/>
      <c r="I155" s="80"/>
      <c r="J155" s="5"/>
      <c r="K155" s="81"/>
      <c r="L155" s="37"/>
      <c r="M155" s="37"/>
      <c r="N155" s="82"/>
      <c r="O155" s="1"/>
      <c r="P155" s="8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</row>
    <row r="156" spans="2:1024" s="77" customFormat="1">
      <c r="B156" s="55"/>
      <c r="C156" s="55"/>
      <c r="D156" s="55"/>
      <c r="E156" s="34"/>
      <c r="F156" s="1"/>
      <c r="G156" s="1"/>
      <c r="H156" s="79"/>
      <c r="I156" s="80"/>
      <c r="J156" s="5"/>
      <c r="K156" s="81"/>
      <c r="L156" s="37"/>
      <c r="M156" s="37"/>
      <c r="N156" s="82"/>
      <c r="O156" s="1"/>
      <c r="P156" s="8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</row>
    <row r="157" spans="2:1024" s="77" customFormat="1">
      <c r="B157" s="55"/>
      <c r="C157" s="55"/>
      <c r="D157" s="55"/>
      <c r="E157" s="34"/>
      <c r="F157" s="1"/>
      <c r="G157" s="1"/>
      <c r="H157" s="79"/>
      <c r="I157" s="80"/>
      <c r="J157" s="5"/>
      <c r="K157" s="81"/>
      <c r="L157" s="37"/>
      <c r="M157" s="37"/>
      <c r="N157" s="82"/>
      <c r="O157" s="1"/>
      <c r="P157" s="8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</row>
    <row r="158" spans="2:1024" s="77" customFormat="1">
      <c r="B158" s="55"/>
      <c r="C158" s="55"/>
      <c r="D158" s="55"/>
      <c r="E158" s="34"/>
      <c r="F158" s="1"/>
      <c r="G158" s="1"/>
      <c r="H158" s="79"/>
      <c r="I158" s="80"/>
      <c r="J158" s="5"/>
      <c r="K158" s="81"/>
      <c r="L158" s="37"/>
      <c r="M158" s="37"/>
      <c r="N158" s="82"/>
      <c r="O158" s="1"/>
      <c r="P158" s="8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</row>
    <row r="159" spans="2:1024" s="77" customFormat="1">
      <c r="B159" s="55"/>
      <c r="C159" s="55"/>
      <c r="D159" s="55"/>
      <c r="E159" s="34"/>
      <c r="F159" s="1"/>
      <c r="G159" s="1"/>
      <c r="H159" s="79"/>
      <c r="I159" s="80"/>
      <c r="J159" s="5"/>
      <c r="K159" s="81"/>
      <c r="L159" s="37"/>
      <c r="M159" s="37"/>
      <c r="N159" s="82"/>
      <c r="O159" s="1"/>
      <c r="P159" s="8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  <c r="AMJ159" s="1"/>
    </row>
    <row r="160" spans="2:1024" s="77" customFormat="1">
      <c r="B160" s="55"/>
      <c r="C160" s="55"/>
      <c r="D160" s="55"/>
      <c r="E160" s="34"/>
      <c r="F160" s="1"/>
      <c r="G160" s="1"/>
      <c r="H160" s="79"/>
      <c r="I160" s="80"/>
      <c r="J160" s="5"/>
      <c r="K160" s="81"/>
      <c r="L160" s="37"/>
      <c r="M160" s="37"/>
      <c r="N160" s="82"/>
      <c r="O160" s="1"/>
      <c r="P160" s="8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/>
      <c r="AFK160" s="1"/>
      <c r="AFL160" s="1"/>
      <c r="AFM160" s="1"/>
      <c r="AFN160" s="1"/>
      <c r="AFO160" s="1"/>
      <c r="AFP160" s="1"/>
      <c r="AFQ160" s="1"/>
      <c r="AFR160" s="1"/>
      <c r="AFS160" s="1"/>
      <c r="AFT160" s="1"/>
      <c r="AFU160" s="1"/>
      <c r="AFV160" s="1"/>
      <c r="AFW160" s="1"/>
      <c r="AFX160" s="1"/>
      <c r="AFY160" s="1"/>
      <c r="AFZ160" s="1"/>
      <c r="AGA160" s="1"/>
      <c r="AGB160" s="1"/>
      <c r="AGC160" s="1"/>
      <c r="AGD160" s="1"/>
      <c r="AGE160" s="1"/>
      <c r="AGF160" s="1"/>
      <c r="AGG160" s="1"/>
      <c r="AGH160" s="1"/>
      <c r="AGI160" s="1"/>
      <c r="AGJ160" s="1"/>
      <c r="AGK160" s="1"/>
      <c r="AGL160" s="1"/>
      <c r="AGM160" s="1"/>
      <c r="AGN160" s="1"/>
      <c r="AGO160" s="1"/>
      <c r="AGP160" s="1"/>
      <c r="AGQ160" s="1"/>
      <c r="AGR160" s="1"/>
      <c r="AGS160" s="1"/>
      <c r="AGT160" s="1"/>
      <c r="AGU160" s="1"/>
      <c r="AGV160" s="1"/>
      <c r="AGW160" s="1"/>
      <c r="AGX160" s="1"/>
      <c r="AGY160" s="1"/>
      <c r="AGZ160" s="1"/>
      <c r="AHA160" s="1"/>
      <c r="AHB160" s="1"/>
      <c r="AHC160" s="1"/>
      <c r="AHD160" s="1"/>
      <c r="AHE160" s="1"/>
      <c r="AHF160" s="1"/>
      <c r="AHG160" s="1"/>
      <c r="AHH160" s="1"/>
      <c r="AHI160" s="1"/>
      <c r="AHJ160" s="1"/>
      <c r="AHK160" s="1"/>
      <c r="AHL160" s="1"/>
      <c r="AHM160" s="1"/>
      <c r="AHN160" s="1"/>
      <c r="AHO160" s="1"/>
      <c r="AHP160" s="1"/>
      <c r="AHQ160" s="1"/>
      <c r="AHR160" s="1"/>
      <c r="AHS160" s="1"/>
      <c r="AHT160" s="1"/>
      <c r="AHU160" s="1"/>
      <c r="AHV160" s="1"/>
      <c r="AHW160" s="1"/>
      <c r="AHX160" s="1"/>
      <c r="AHY160" s="1"/>
      <c r="AHZ160" s="1"/>
      <c r="AIA160" s="1"/>
      <c r="AIB160" s="1"/>
      <c r="AIC160" s="1"/>
      <c r="AID160" s="1"/>
      <c r="AIE160" s="1"/>
      <c r="AIF160" s="1"/>
      <c r="AIG160" s="1"/>
      <c r="AIH160" s="1"/>
      <c r="AII160" s="1"/>
      <c r="AIJ160" s="1"/>
      <c r="AIK160" s="1"/>
      <c r="AIL160" s="1"/>
      <c r="AIM160" s="1"/>
      <c r="AIN160" s="1"/>
      <c r="AIO160" s="1"/>
      <c r="AIP160" s="1"/>
      <c r="AIQ160" s="1"/>
      <c r="AIR160" s="1"/>
      <c r="AIS160" s="1"/>
      <c r="AIT160" s="1"/>
      <c r="AIU160" s="1"/>
      <c r="AIV160" s="1"/>
      <c r="AIW160" s="1"/>
      <c r="AIX160" s="1"/>
      <c r="AIY160" s="1"/>
      <c r="AIZ160" s="1"/>
      <c r="AJA160" s="1"/>
      <c r="AJB160" s="1"/>
      <c r="AJC160" s="1"/>
      <c r="AJD160" s="1"/>
      <c r="AJE160" s="1"/>
      <c r="AJF160" s="1"/>
      <c r="AJG160" s="1"/>
      <c r="AJH160" s="1"/>
      <c r="AJI160" s="1"/>
      <c r="AJJ160" s="1"/>
      <c r="AJK160" s="1"/>
      <c r="AJL160" s="1"/>
      <c r="AJM160" s="1"/>
      <c r="AJN160" s="1"/>
      <c r="AJO160" s="1"/>
      <c r="AJP160" s="1"/>
      <c r="AJQ160" s="1"/>
      <c r="AJR160" s="1"/>
      <c r="AJS160" s="1"/>
      <c r="AJT160" s="1"/>
      <c r="AJU160" s="1"/>
      <c r="AJV160" s="1"/>
      <c r="AJW160" s="1"/>
      <c r="AJX160" s="1"/>
      <c r="AJY160" s="1"/>
      <c r="AJZ160" s="1"/>
      <c r="AKA160" s="1"/>
      <c r="AKB160" s="1"/>
      <c r="AKC160" s="1"/>
      <c r="AKD160" s="1"/>
      <c r="AKE160" s="1"/>
      <c r="AKF160" s="1"/>
      <c r="AKG160" s="1"/>
      <c r="AKH160" s="1"/>
      <c r="AKI160" s="1"/>
      <c r="AKJ160" s="1"/>
      <c r="AKK160" s="1"/>
      <c r="AKL160" s="1"/>
      <c r="AKM160" s="1"/>
      <c r="AKN160" s="1"/>
      <c r="AKO160" s="1"/>
      <c r="AKP160" s="1"/>
      <c r="AKQ160" s="1"/>
      <c r="AKR160" s="1"/>
      <c r="AKS160" s="1"/>
      <c r="AKT160" s="1"/>
      <c r="AKU160" s="1"/>
      <c r="AKV160" s="1"/>
      <c r="AKW160" s="1"/>
      <c r="AKX160" s="1"/>
      <c r="AKY160" s="1"/>
      <c r="AKZ160" s="1"/>
      <c r="ALA160" s="1"/>
      <c r="ALB160" s="1"/>
      <c r="ALC160" s="1"/>
      <c r="ALD160" s="1"/>
      <c r="ALE160" s="1"/>
      <c r="ALF160" s="1"/>
      <c r="ALG160" s="1"/>
      <c r="ALH160" s="1"/>
      <c r="ALI160" s="1"/>
      <c r="ALJ160" s="1"/>
      <c r="ALK160" s="1"/>
      <c r="ALL160" s="1"/>
      <c r="ALM160" s="1"/>
      <c r="ALN160" s="1"/>
      <c r="ALO160" s="1"/>
      <c r="ALP160" s="1"/>
      <c r="ALQ160" s="1"/>
      <c r="ALR160" s="1"/>
      <c r="ALS160" s="1"/>
      <c r="ALT160" s="1"/>
      <c r="ALU160" s="1"/>
      <c r="ALV160" s="1"/>
      <c r="ALW160" s="1"/>
      <c r="ALX160" s="1"/>
      <c r="ALY160" s="1"/>
      <c r="ALZ160" s="1"/>
      <c r="AMA160" s="1"/>
      <c r="AMB160" s="1"/>
      <c r="AMC160" s="1"/>
      <c r="AMD160" s="1"/>
      <c r="AME160" s="1"/>
      <c r="AMF160" s="1"/>
      <c r="AMG160" s="1"/>
      <c r="AMH160" s="1"/>
      <c r="AMI160" s="1"/>
      <c r="AMJ160" s="1"/>
    </row>
    <row r="161" spans="2:1024" s="77" customFormat="1">
      <c r="B161" s="55"/>
      <c r="C161" s="55"/>
      <c r="D161" s="55"/>
      <c r="E161" s="34"/>
      <c r="F161" s="1"/>
      <c r="G161" s="1"/>
      <c r="H161" s="79"/>
      <c r="I161" s="80"/>
      <c r="J161" s="5"/>
      <c r="K161" s="81"/>
      <c r="L161" s="37"/>
      <c r="M161" s="37"/>
      <c r="N161" s="82"/>
      <c r="O161" s="1"/>
      <c r="P161" s="8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  <c r="AMJ161" s="1"/>
    </row>
    <row r="162" spans="2:1024" s="77" customFormat="1">
      <c r="B162" s="55"/>
      <c r="C162" s="55"/>
      <c r="D162" s="55"/>
      <c r="E162" s="34"/>
      <c r="F162" s="1"/>
      <c r="G162" s="1"/>
      <c r="H162" s="79"/>
      <c r="I162" s="80"/>
      <c r="J162" s="5"/>
      <c r="K162" s="81"/>
      <c r="L162" s="37"/>
      <c r="M162" s="37"/>
      <c r="N162" s="82"/>
      <c r="O162" s="1"/>
      <c r="P162" s="8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</row>
    <row r="163" spans="2:1024" s="77" customFormat="1">
      <c r="B163" s="55"/>
      <c r="C163" s="55"/>
      <c r="D163" s="55"/>
      <c r="E163" s="34"/>
      <c r="F163" s="1"/>
      <c r="G163" s="1"/>
      <c r="H163" s="79"/>
      <c r="I163" s="80"/>
      <c r="J163" s="5"/>
      <c r="K163" s="81"/>
      <c r="L163" s="37"/>
      <c r="M163" s="37"/>
      <c r="N163" s="82"/>
      <c r="O163" s="1"/>
      <c r="P163" s="8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</row>
    <row r="164" spans="2:1024" s="77" customFormat="1">
      <c r="B164" s="55"/>
      <c r="C164" s="55"/>
      <c r="D164" s="55"/>
      <c r="E164" s="34"/>
      <c r="F164" s="1"/>
      <c r="G164" s="1"/>
      <c r="H164" s="79"/>
      <c r="I164" s="80"/>
      <c r="J164" s="5"/>
      <c r="K164" s="81"/>
      <c r="L164" s="37"/>
      <c r="M164" s="37"/>
      <c r="N164" s="82"/>
      <c r="O164" s="1"/>
      <c r="P164" s="8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</row>
    <row r="165" spans="2:1024" s="77" customFormat="1">
      <c r="B165" s="55"/>
      <c r="C165" s="55"/>
      <c r="D165" s="55"/>
      <c r="E165" s="34"/>
      <c r="F165" s="1"/>
      <c r="G165" s="1"/>
      <c r="H165" s="79"/>
      <c r="I165" s="80"/>
      <c r="J165" s="5"/>
      <c r="K165" s="81"/>
      <c r="L165" s="37"/>
      <c r="M165" s="37"/>
      <c r="N165" s="82"/>
      <c r="O165" s="1"/>
      <c r="P165" s="8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</row>
    <row r="166" spans="2:1024" s="77" customFormat="1">
      <c r="B166" s="55"/>
      <c r="C166" s="55"/>
      <c r="D166" s="55"/>
      <c r="E166" s="34"/>
      <c r="F166" s="1"/>
      <c r="G166" s="1"/>
      <c r="H166" s="79"/>
      <c r="I166" s="80"/>
      <c r="J166" s="5"/>
      <c r="K166" s="81"/>
      <c r="L166" s="37"/>
      <c r="M166" s="37"/>
      <c r="N166" s="82"/>
      <c r="O166" s="1"/>
      <c r="P166" s="8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/>
      <c r="AFK166" s="1"/>
      <c r="AFL166" s="1"/>
      <c r="AFM166" s="1"/>
      <c r="AFN166" s="1"/>
      <c r="AFO166" s="1"/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/>
      <c r="AGO166" s="1"/>
      <c r="AGP166" s="1"/>
      <c r="AGQ166" s="1"/>
      <c r="AGR166" s="1"/>
      <c r="AGS166" s="1"/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  <c r="AJH166" s="1"/>
      <c r="AJI166" s="1"/>
      <c r="AJJ166" s="1"/>
      <c r="AJK166" s="1"/>
      <c r="AJL166" s="1"/>
      <c r="AJM166" s="1"/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1"/>
      <c r="AMI166" s="1"/>
      <c r="AMJ166" s="1"/>
    </row>
    <row r="167" spans="2:1024" s="77" customFormat="1">
      <c r="B167" s="55"/>
      <c r="C167" s="55"/>
      <c r="D167" s="55"/>
      <c r="E167" s="34"/>
      <c r="F167" s="1"/>
      <c r="G167" s="1"/>
      <c r="H167" s="79"/>
      <c r="I167" s="80"/>
      <c r="J167" s="5"/>
      <c r="K167" s="81"/>
      <c r="L167" s="37"/>
      <c r="M167" s="37"/>
      <c r="N167" s="82"/>
      <c r="O167" s="1"/>
      <c r="P167" s="8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</row>
    <row r="168" spans="2:1024" s="77" customFormat="1">
      <c r="B168" s="55"/>
      <c r="C168" s="55"/>
      <c r="D168" s="55"/>
      <c r="E168" s="34"/>
      <c r="F168" s="1"/>
      <c r="G168" s="1"/>
      <c r="H168" s="79"/>
      <c r="I168" s="80"/>
      <c r="J168" s="5"/>
      <c r="K168" s="81"/>
      <c r="L168" s="37"/>
      <c r="M168" s="37"/>
      <c r="N168" s="82"/>
      <c r="O168" s="1"/>
      <c r="P168" s="8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</row>
    <row r="169" spans="2:1024" s="77" customFormat="1">
      <c r="B169" s="55"/>
      <c r="C169" s="55"/>
      <c r="D169" s="55"/>
      <c r="E169" s="34"/>
      <c r="F169" s="1"/>
      <c r="G169" s="1"/>
      <c r="H169" s="79"/>
      <c r="I169" s="80"/>
      <c r="J169" s="5"/>
      <c r="K169" s="81"/>
      <c r="L169" s="37"/>
      <c r="M169" s="37"/>
      <c r="N169" s="82"/>
      <c r="O169" s="1"/>
      <c r="P169" s="8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  <c r="AMJ169" s="1"/>
    </row>
    <row r="170" spans="2:1024" s="77" customFormat="1">
      <c r="B170" s="55"/>
      <c r="C170" s="55"/>
      <c r="D170" s="55"/>
      <c r="E170" s="34"/>
      <c r="F170" s="1"/>
      <c r="G170" s="1"/>
      <c r="H170" s="79"/>
      <c r="I170" s="80"/>
      <c r="J170" s="5"/>
      <c r="K170" s="81"/>
      <c r="L170" s="37"/>
      <c r="M170" s="37"/>
      <c r="N170" s="82"/>
      <c r="O170" s="1"/>
      <c r="P170" s="8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  <c r="AMJ170" s="1"/>
    </row>
    <row r="171" spans="2:1024" s="77" customFormat="1">
      <c r="B171" s="55"/>
      <c r="C171" s="55"/>
      <c r="D171" s="55"/>
      <c r="E171" s="34"/>
      <c r="F171" s="1"/>
      <c r="G171" s="1"/>
      <c r="H171" s="79"/>
      <c r="I171" s="80"/>
      <c r="J171" s="5"/>
      <c r="K171" s="81"/>
      <c r="L171" s="37"/>
      <c r="M171" s="37"/>
      <c r="N171" s="82"/>
      <c r="O171" s="1"/>
      <c r="P171" s="8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  <c r="AMJ171" s="1"/>
    </row>
    <row r="172" spans="2:1024" s="77" customFormat="1">
      <c r="B172" s="55"/>
      <c r="C172" s="55"/>
      <c r="D172" s="55"/>
      <c r="E172" s="34"/>
      <c r="F172" s="1"/>
      <c r="G172" s="1"/>
      <c r="H172" s="79"/>
      <c r="I172" s="80"/>
      <c r="J172" s="5"/>
      <c r="K172" s="81"/>
      <c r="L172" s="37"/>
      <c r="M172" s="37"/>
      <c r="N172" s="82"/>
      <c r="O172" s="1"/>
      <c r="P172" s="8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</row>
    <row r="173" spans="2:1024" s="77" customFormat="1">
      <c r="B173" s="55"/>
      <c r="C173" s="55"/>
      <c r="D173" s="55"/>
      <c r="E173" s="34"/>
      <c r="F173" s="1"/>
      <c r="G173" s="1"/>
      <c r="H173" s="79"/>
      <c r="I173" s="80"/>
      <c r="J173" s="5"/>
      <c r="K173" s="81"/>
      <c r="L173" s="37"/>
      <c r="M173" s="37"/>
      <c r="N173" s="82"/>
      <c r="O173" s="1"/>
      <c r="P173" s="8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  <c r="AMJ173" s="1"/>
    </row>
    <row r="174" spans="2:1024" s="77" customFormat="1">
      <c r="B174" s="55"/>
      <c r="C174" s="55"/>
      <c r="D174" s="55"/>
      <c r="E174" s="34"/>
      <c r="F174" s="1"/>
      <c r="G174" s="1"/>
      <c r="H174" s="79"/>
      <c r="I174" s="80"/>
      <c r="J174" s="5"/>
      <c r="K174" s="81"/>
      <c r="L174" s="37"/>
      <c r="M174" s="37"/>
      <c r="N174" s="82"/>
      <c r="O174" s="1"/>
      <c r="P174" s="8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  <c r="AMJ174" s="1"/>
    </row>
    <row r="175" spans="2:1024" s="77" customFormat="1">
      <c r="B175" s="55"/>
      <c r="C175" s="55"/>
      <c r="D175" s="55"/>
      <c r="E175" s="34"/>
      <c r="F175" s="1"/>
      <c r="G175" s="1"/>
      <c r="H175" s="79"/>
      <c r="I175" s="80"/>
      <c r="J175" s="5"/>
      <c r="K175" s="81"/>
      <c r="L175" s="37"/>
      <c r="M175" s="37"/>
      <c r="N175" s="82"/>
      <c r="O175" s="1"/>
      <c r="P175" s="8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  <c r="AMJ175" s="1"/>
    </row>
    <row r="176" spans="2:1024" s="77" customFormat="1">
      <c r="B176" s="55"/>
      <c r="C176" s="55"/>
      <c r="D176" s="55"/>
      <c r="E176" s="34"/>
      <c r="F176" s="1"/>
      <c r="G176" s="1"/>
      <c r="H176" s="79"/>
      <c r="I176" s="80"/>
      <c r="J176" s="5"/>
      <c r="K176" s="81"/>
      <c r="L176" s="37"/>
      <c r="M176" s="37"/>
      <c r="N176" s="82"/>
      <c r="O176" s="1"/>
      <c r="P176" s="8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</row>
    <row r="177" spans="2:1024" s="77" customFormat="1">
      <c r="B177" s="55"/>
      <c r="C177" s="55"/>
      <c r="D177" s="55"/>
      <c r="E177" s="34"/>
      <c r="F177" s="1"/>
      <c r="G177" s="1"/>
      <c r="H177" s="79"/>
      <c r="I177" s="80"/>
      <c r="J177" s="5"/>
      <c r="K177" s="81"/>
      <c r="L177" s="37"/>
      <c r="M177" s="37"/>
      <c r="N177" s="82"/>
      <c r="O177" s="1"/>
      <c r="P177" s="8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</row>
    <row r="178" spans="2:1024" s="77" customFormat="1">
      <c r="B178" s="55"/>
      <c r="C178" s="55"/>
      <c r="D178" s="55"/>
      <c r="E178" s="34"/>
      <c r="F178" s="1"/>
      <c r="G178" s="1"/>
      <c r="H178" s="79"/>
      <c r="I178" s="80"/>
      <c r="J178" s="5"/>
      <c r="K178" s="81"/>
      <c r="L178" s="37"/>
      <c r="M178" s="37"/>
      <c r="N178" s="82"/>
      <c r="O178" s="1"/>
      <c r="P178" s="8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  <c r="AMJ178" s="1"/>
    </row>
    <row r="179" spans="2:1024" s="77" customFormat="1">
      <c r="B179" s="55"/>
      <c r="C179" s="55"/>
      <c r="D179" s="55"/>
      <c r="E179" s="34"/>
      <c r="F179" s="1"/>
      <c r="G179" s="1"/>
      <c r="H179" s="79"/>
      <c r="I179" s="80"/>
      <c r="J179" s="5"/>
      <c r="K179" s="81"/>
      <c r="L179" s="37"/>
      <c r="M179" s="37"/>
      <c r="N179" s="82"/>
      <c r="O179" s="1"/>
      <c r="P179" s="8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</row>
    <row r="180" spans="2:1024" s="77" customFormat="1">
      <c r="B180" s="55"/>
      <c r="C180" s="55"/>
      <c r="D180" s="55"/>
      <c r="E180" s="34"/>
      <c r="F180" s="1"/>
      <c r="G180" s="1"/>
      <c r="H180" s="79"/>
      <c r="I180" s="80"/>
      <c r="J180" s="5"/>
      <c r="K180" s="81"/>
      <c r="L180" s="37"/>
      <c r="M180" s="37"/>
      <c r="N180" s="82"/>
      <c r="O180" s="1"/>
      <c r="P180" s="8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</row>
    <row r="181" spans="2:1024" s="77" customFormat="1">
      <c r="B181" s="55"/>
      <c r="C181" s="55"/>
      <c r="D181" s="55"/>
      <c r="E181" s="34"/>
      <c r="F181" s="1"/>
      <c r="G181" s="1"/>
      <c r="H181" s="79"/>
      <c r="I181" s="80"/>
      <c r="J181" s="5"/>
      <c r="K181" s="81"/>
      <c r="L181" s="37"/>
      <c r="M181" s="37"/>
      <c r="N181" s="82"/>
      <c r="O181" s="1"/>
      <c r="P181" s="8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</row>
    <row r="182" spans="2:1024" s="77" customFormat="1">
      <c r="B182" s="55"/>
      <c r="C182" s="55"/>
      <c r="D182" s="55"/>
      <c r="E182" s="34"/>
      <c r="F182" s="1"/>
      <c r="G182" s="1"/>
      <c r="H182" s="79"/>
      <c r="I182" s="80"/>
      <c r="J182" s="5"/>
      <c r="K182" s="81"/>
      <c r="L182" s="37"/>
      <c r="M182" s="37"/>
      <c r="N182" s="82"/>
      <c r="O182" s="1"/>
      <c r="P182" s="8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</row>
    <row r="183" spans="2:1024" s="77" customFormat="1">
      <c r="B183" s="55"/>
      <c r="C183" s="55"/>
      <c r="D183" s="55"/>
      <c r="E183" s="34"/>
      <c r="F183" s="1"/>
      <c r="G183" s="1"/>
      <c r="H183" s="79"/>
      <c r="I183" s="80"/>
      <c r="J183" s="5"/>
      <c r="K183" s="81"/>
      <c r="L183" s="37"/>
      <c r="M183" s="37"/>
      <c r="N183" s="82"/>
      <c r="O183" s="1"/>
      <c r="P183" s="8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</row>
    <row r="184" spans="2:1024" s="77" customFormat="1">
      <c r="B184" s="55"/>
      <c r="C184" s="55"/>
      <c r="D184" s="55"/>
      <c r="E184" s="34"/>
      <c r="F184" s="1"/>
      <c r="G184" s="1"/>
      <c r="H184" s="79"/>
      <c r="I184" s="80"/>
      <c r="J184" s="5"/>
      <c r="K184" s="81"/>
      <c r="L184" s="37"/>
      <c r="M184" s="37"/>
      <c r="N184" s="82"/>
      <c r="O184" s="1"/>
      <c r="P184" s="8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</row>
    <row r="185" spans="2:1024" s="77" customFormat="1">
      <c r="B185" s="55"/>
      <c r="C185" s="55"/>
      <c r="D185" s="55"/>
      <c r="E185" s="34"/>
      <c r="F185" s="1"/>
      <c r="G185" s="1"/>
      <c r="H185" s="79"/>
      <c r="I185" s="80"/>
      <c r="J185" s="5"/>
      <c r="K185" s="81"/>
      <c r="L185" s="37"/>
      <c r="M185" s="37"/>
      <c r="N185" s="82"/>
      <c r="O185" s="1"/>
      <c r="P185" s="8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</row>
    <row r="186" spans="2:1024" s="77" customFormat="1">
      <c r="B186" s="55"/>
      <c r="C186" s="55"/>
      <c r="D186" s="55"/>
      <c r="E186" s="34"/>
      <c r="F186" s="1"/>
      <c r="G186" s="1"/>
      <c r="H186" s="79"/>
      <c r="I186" s="80"/>
      <c r="J186" s="5"/>
      <c r="K186" s="81"/>
      <c r="L186" s="37"/>
      <c r="M186" s="37"/>
      <c r="N186" s="82"/>
      <c r="O186" s="1"/>
      <c r="P186" s="8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</row>
    <row r="187" spans="2:1024" s="77" customFormat="1">
      <c r="B187" s="55"/>
      <c r="C187" s="55"/>
      <c r="D187" s="55"/>
      <c r="E187" s="34"/>
      <c r="F187" s="1"/>
      <c r="G187" s="1"/>
      <c r="H187" s="79"/>
      <c r="I187" s="80"/>
      <c r="J187" s="5"/>
      <c r="K187" s="81"/>
      <c r="L187" s="37"/>
      <c r="M187" s="37"/>
      <c r="N187" s="82"/>
      <c r="O187" s="1"/>
      <c r="P187" s="8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  <c r="AMJ187" s="1"/>
    </row>
    <row r="188" spans="2:1024" s="77" customFormat="1">
      <c r="B188" s="55"/>
      <c r="C188" s="55"/>
      <c r="D188" s="55"/>
      <c r="E188" s="34"/>
      <c r="F188" s="1"/>
      <c r="G188" s="1"/>
      <c r="H188" s="79"/>
      <c r="I188" s="80"/>
      <c r="J188" s="5"/>
      <c r="K188" s="81"/>
      <c r="L188" s="37"/>
      <c r="M188" s="37"/>
      <c r="N188" s="82"/>
      <c r="O188" s="1"/>
      <c r="P188" s="8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  <c r="AMJ188" s="1"/>
    </row>
    <row r="189" spans="2:1024" s="77" customFormat="1">
      <c r="B189" s="55"/>
      <c r="C189" s="55"/>
      <c r="D189" s="55"/>
      <c r="E189" s="34"/>
      <c r="F189" s="1"/>
      <c r="G189" s="1"/>
      <c r="H189" s="79"/>
      <c r="I189" s="80"/>
      <c r="J189" s="5"/>
      <c r="K189" s="81"/>
      <c r="L189" s="37"/>
      <c r="M189" s="37"/>
      <c r="N189" s="82"/>
      <c r="O189" s="1"/>
      <c r="P189" s="8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  <c r="AMI189" s="1"/>
      <c r="AMJ189" s="1"/>
    </row>
    <row r="190" spans="2:1024" s="77" customFormat="1">
      <c r="B190" s="55"/>
      <c r="C190" s="55"/>
      <c r="D190" s="55"/>
      <c r="E190" s="34"/>
      <c r="F190" s="1"/>
      <c r="G190" s="1"/>
      <c r="H190" s="79"/>
      <c r="I190" s="80"/>
      <c r="J190" s="5"/>
      <c r="K190" s="81"/>
      <c r="L190" s="37"/>
      <c r="M190" s="37"/>
      <c r="N190" s="91"/>
      <c r="O190" s="1"/>
      <c r="P190" s="8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/>
      <c r="AFK190" s="1"/>
      <c r="AFL190" s="1"/>
      <c r="AFM190" s="1"/>
      <c r="AFN190" s="1"/>
      <c r="AFO190" s="1"/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/>
      <c r="AGO190" s="1"/>
      <c r="AGP190" s="1"/>
      <c r="AGQ190" s="1"/>
      <c r="AGR190" s="1"/>
      <c r="AGS190" s="1"/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  <c r="AJH190" s="1"/>
      <c r="AJI190" s="1"/>
      <c r="AJJ190" s="1"/>
      <c r="AJK190" s="1"/>
      <c r="AJL190" s="1"/>
      <c r="AJM190" s="1"/>
      <c r="AJN190" s="1"/>
      <c r="AJO190" s="1"/>
      <c r="AJP190" s="1"/>
      <c r="AJQ190" s="1"/>
      <c r="AJR190" s="1"/>
      <c r="AJS190" s="1"/>
      <c r="AJT190" s="1"/>
      <c r="AJU190" s="1"/>
      <c r="AJV190" s="1"/>
      <c r="AJW190" s="1"/>
      <c r="AJX190" s="1"/>
      <c r="AJY190" s="1"/>
      <c r="AJZ190" s="1"/>
      <c r="AKA190" s="1"/>
      <c r="AKB190" s="1"/>
      <c r="AKC190" s="1"/>
      <c r="AKD190" s="1"/>
      <c r="AKE190" s="1"/>
      <c r="AKF190" s="1"/>
      <c r="AKG190" s="1"/>
      <c r="AKH190" s="1"/>
      <c r="AKI190" s="1"/>
      <c r="AKJ190" s="1"/>
      <c r="AKK190" s="1"/>
      <c r="AKL190" s="1"/>
      <c r="AKM190" s="1"/>
      <c r="AKN190" s="1"/>
      <c r="AKO190" s="1"/>
      <c r="AKP190" s="1"/>
      <c r="AKQ190" s="1"/>
      <c r="AKR190" s="1"/>
      <c r="AKS190" s="1"/>
      <c r="AKT190" s="1"/>
      <c r="AKU190" s="1"/>
      <c r="AKV190" s="1"/>
      <c r="AKW190" s="1"/>
      <c r="AKX190" s="1"/>
      <c r="AKY190" s="1"/>
      <c r="AKZ190" s="1"/>
      <c r="ALA190" s="1"/>
      <c r="ALB190" s="1"/>
      <c r="ALC190" s="1"/>
      <c r="ALD190" s="1"/>
      <c r="ALE190" s="1"/>
      <c r="ALF190" s="1"/>
      <c r="ALG190" s="1"/>
      <c r="ALH190" s="1"/>
      <c r="ALI190" s="1"/>
      <c r="ALJ190" s="1"/>
      <c r="ALK190" s="1"/>
      <c r="ALL190" s="1"/>
      <c r="ALM190" s="1"/>
      <c r="ALN190" s="1"/>
      <c r="ALO190" s="1"/>
      <c r="ALP190" s="1"/>
      <c r="ALQ190" s="1"/>
      <c r="ALR190" s="1"/>
      <c r="ALS190" s="1"/>
      <c r="ALT190" s="1"/>
      <c r="ALU190" s="1"/>
      <c r="ALV190" s="1"/>
      <c r="ALW190" s="1"/>
      <c r="ALX190" s="1"/>
      <c r="ALY190" s="1"/>
      <c r="ALZ190" s="1"/>
      <c r="AMA190" s="1"/>
      <c r="AMB190" s="1"/>
      <c r="AMC190" s="1"/>
      <c r="AMD190" s="1"/>
      <c r="AME190" s="1"/>
      <c r="AMF190" s="1"/>
      <c r="AMG190" s="1"/>
      <c r="AMH190" s="1"/>
      <c r="AMI190" s="1"/>
      <c r="AMJ190" s="1"/>
    </row>
    <row r="191" spans="2:1024" s="77" customFormat="1">
      <c r="B191" s="55"/>
      <c r="C191" s="55"/>
      <c r="D191" s="55"/>
      <c r="E191" s="34"/>
      <c r="F191" s="92"/>
      <c r="G191" s="1"/>
      <c r="H191" s="79"/>
      <c r="I191" s="80"/>
      <c r="J191" s="92"/>
      <c r="K191" s="81"/>
      <c r="L191" s="37"/>
      <c r="M191" s="37"/>
      <c r="N191" s="82"/>
      <c r="O191" s="1"/>
      <c r="P191" s="8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  <c r="AMI191" s="1"/>
      <c r="AMJ191" s="1"/>
    </row>
    <row r="192" spans="2:1024" s="77" customFormat="1">
      <c r="B192" s="55"/>
      <c r="C192" s="55"/>
      <c r="D192" s="55"/>
      <c r="E192" s="34"/>
      <c r="F192" s="92"/>
      <c r="G192" s="1"/>
      <c r="H192" s="79"/>
      <c r="I192" s="80"/>
      <c r="J192" s="92"/>
      <c r="K192" s="81"/>
      <c r="L192" s="37"/>
      <c r="M192" s="37"/>
      <c r="N192" s="82"/>
      <c r="O192" s="1"/>
      <c r="P192" s="8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  <c r="AMD192" s="1"/>
      <c r="AME192" s="1"/>
      <c r="AMF192" s="1"/>
      <c r="AMG192" s="1"/>
      <c r="AMH192" s="1"/>
      <c r="AMI192" s="1"/>
      <c r="AMJ192" s="1"/>
    </row>
    <row r="193" spans="2:1024" s="77" customFormat="1">
      <c r="B193" s="55"/>
      <c r="C193" s="55"/>
      <c r="D193" s="55"/>
      <c r="E193" s="34"/>
      <c r="F193" s="1"/>
      <c r="G193" s="1"/>
      <c r="H193" s="79"/>
      <c r="I193" s="80"/>
      <c r="J193" s="5"/>
      <c r="K193" s="81"/>
      <c r="L193" s="37"/>
      <c r="M193" s="37"/>
      <c r="N193" s="82"/>
      <c r="O193" s="1"/>
      <c r="P193" s="8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</row>
    <row r="194" spans="2:1024" s="77" customFormat="1">
      <c r="B194" s="55"/>
      <c r="C194" s="55"/>
      <c r="D194" s="55"/>
      <c r="E194" s="34"/>
      <c r="F194" s="1"/>
      <c r="G194" s="1"/>
      <c r="H194" s="79"/>
      <c r="I194" s="80"/>
      <c r="J194" s="5"/>
      <c r="K194" s="81"/>
      <c r="L194" s="37"/>
      <c r="M194" s="37"/>
      <c r="N194" s="82"/>
      <c r="O194" s="1"/>
      <c r="P194" s="8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  <c r="AMI194" s="1"/>
      <c r="AMJ194" s="1"/>
    </row>
    <row r="195" spans="2:1024" s="77" customFormat="1">
      <c r="B195" s="55"/>
      <c r="C195" s="55"/>
      <c r="D195" s="55"/>
      <c r="E195" s="34"/>
      <c r="F195" s="1"/>
      <c r="G195" s="1"/>
      <c r="H195" s="79"/>
      <c r="I195" s="80"/>
      <c r="J195" s="5"/>
      <c r="K195" s="81"/>
      <c r="L195" s="37"/>
      <c r="M195" s="37"/>
      <c r="N195" s="82"/>
      <c r="O195" s="1"/>
      <c r="P195" s="8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  <c r="AMD195" s="1"/>
      <c r="AME195" s="1"/>
      <c r="AMF195" s="1"/>
      <c r="AMG195" s="1"/>
      <c r="AMH195" s="1"/>
      <c r="AMI195" s="1"/>
      <c r="AMJ195" s="1"/>
    </row>
    <row r="196" spans="2:1024" s="77" customFormat="1">
      <c r="B196" s="55"/>
      <c r="C196" s="55"/>
      <c r="D196" s="55"/>
      <c r="E196" s="34"/>
      <c r="F196" s="1"/>
      <c r="G196" s="1"/>
      <c r="H196" s="79"/>
      <c r="I196" s="80"/>
      <c r="J196" s="5"/>
      <c r="K196" s="81"/>
      <c r="L196" s="37"/>
      <c r="M196" s="37"/>
      <c r="N196" s="82"/>
      <c r="O196" s="1"/>
      <c r="P196" s="8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  <c r="AMD196" s="1"/>
      <c r="AME196" s="1"/>
      <c r="AMF196" s="1"/>
      <c r="AMG196" s="1"/>
      <c r="AMH196" s="1"/>
      <c r="AMI196" s="1"/>
      <c r="AMJ196" s="1"/>
    </row>
    <row r="197" spans="2:1024" s="77" customFormat="1">
      <c r="B197" s="55"/>
      <c r="C197" s="55"/>
      <c r="D197" s="55"/>
      <c r="E197" s="34"/>
      <c r="F197" s="1"/>
      <c r="G197" s="1"/>
      <c r="H197" s="79"/>
      <c r="I197" s="80"/>
      <c r="J197" s="5"/>
      <c r="K197" s="81"/>
      <c r="L197" s="37"/>
      <c r="M197" s="37"/>
      <c r="N197" s="82"/>
      <c r="O197" s="1"/>
      <c r="P197" s="8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</row>
    <row r="198" spans="2:1024" s="77" customFormat="1">
      <c r="B198" s="55"/>
      <c r="C198" s="55"/>
      <c r="D198" s="55"/>
      <c r="E198" s="54"/>
      <c r="F198" s="1"/>
      <c r="G198" s="1"/>
      <c r="H198" s="79"/>
      <c r="I198" s="80"/>
      <c r="J198" s="5"/>
      <c r="K198" s="81"/>
      <c r="L198" s="37"/>
      <c r="M198" s="37"/>
      <c r="N198" s="82"/>
      <c r="O198" s="1"/>
      <c r="P198" s="8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/>
      <c r="AFE198" s="1"/>
      <c r="AFF198" s="1"/>
      <c r="AFG198" s="1"/>
      <c r="AFH198" s="1"/>
      <c r="AFI198" s="1"/>
      <c r="AFJ198" s="1"/>
      <c r="AFK198" s="1"/>
      <c r="AFL198" s="1"/>
      <c r="AFM198" s="1"/>
      <c r="AFN198" s="1"/>
      <c r="AFO198" s="1"/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/>
      <c r="AGO198" s="1"/>
      <c r="AGP198" s="1"/>
      <c r="AGQ198" s="1"/>
      <c r="AGR198" s="1"/>
      <c r="AGS198" s="1"/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  <c r="AJH198" s="1"/>
      <c r="AJI198" s="1"/>
      <c r="AJJ198" s="1"/>
      <c r="AJK198" s="1"/>
      <c r="AJL198" s="1"/>
      <c r="AJM198" s="1"/>
      <c r="AJN198" s="1"/>
      <c r="AJO198" s="1"/>
      <c r="AJP198" s="1"/>
      <c r="AJQ198" s="1"/>
      <c r="AJR198" s="1"/>
      <c r="AJS198" s="1"/>
      <c r="AJT198" s="1"/>
      <c r="AJU198" s="1"/>
      <c r="AJV198" s="1"/>
      <c r="AJW198" s="1"/>
      <c r="AJX198" s="1"/>
      <c r="AJY198" s="1"/>
      <c r="AJZ198" s="1"/>
      <c r="AKA198" s="1"/>
      <c r="AKB198" s="1"/>
      <c r="AKC198" s="1"/>
      <c r="AKD198" s="1"/>
      <c r="AKE198" s="1"/>
      <c r="AKF198" s="1"/>
      <c r="AKG198" s="1"/>
      <c r="AKH198" s="1"/>
      <c r="AKI198" s="1"/>
      <c r="AKJ198" s="1"/>
      <c r="AKK198" s="1"/>
      <c r="AKL198" s="1"/>
      <c r="AKM198" s="1"/>
      <c r="AKN198" s="1"/>
      <c r="AKO198" s="1"/>
      <c r="AKP198" s="1"/>
      <c r="AKQ198" s="1"/>
      <c r="AKR198" s="1"/>
      <c r="AKS198" s="1"/>
      <c r="AKT198" s="1"/>
      <c r="AKU198" s="1"/>
      <c r="AKV198" s="1"/>
      <c r="AKW198" s="1"/>
      <c r="AKX198" s="1"/>
      <c r="AKY198" s="1"/>
      <c r="AKZ198" s="1"/>
      <c r="ALA198" s="1"/>
      <c r="ALB198" s="1"/>
      <c r="ALC198" s="1"/>
      <c r="ALD198" s="1"/>
      <c r="ALE198" s="1"/>
      <c r="ALF198" s="1"/>
      <c r="ALG198" s="1"/>
      <c r="ALH198" s="1"/>
      <c r="ALI198" s="1"/>
      <c r="ALJ198" s="1"/>
      <c r="ALK198" s="1"/>
      <c r="ALL198" s="1"/>
      <c r="ALM198" s="1"/>
      <c r="ALN198" s="1"/>
      <c r="ALO198" s="1"/>
      <c r="ALP198" s="1"/>
      <c r="ALQ198" s="1"/>
      <c r="ALR198" s="1"/>
      <c r="ALS198" s="1"/>
      <c r="ALT198" s="1"/>
      <c r="ALU198" s="1"/>
      <c r="ALV198" s="1"/>
      <c r="ALW198" s="1"/>
      <c r="ALX198" s="1"/>
      <c r="ALY198" s="1"/>
      <c r="ALZ198" s="1"/>
      <c r="AMA198" s="1"/>
      <c r="AMB198" s="1"/>
      <c r="AMC198" s="1"/>
      <c r="AMD198" s="1"/>
      <c r="AME198" s="1"/>
      <c r="AMF198" s="1"/>
      <c r="AMG198" s="1"/>
      <c r="AMH198" s="1"/>
      <c r="AMI198" s="1"/>
      <c r="AMJ198" s="1"/>
    </row>
    <row r="199" spans="2:1024" s="77" customFormat="1">
      <c r="B199" s="55"/>
      <c r="C199" s="55"/>
      <c r="D199" s="55"/>
      <c r="E199" s="34"/>
      <c r="F199" s="1"/>
      <c r="G199" s="1"/>
      <c r="H199" s="79"/>
      <c r="I199" s="80"/>
      <c r="J199" s="5"/>
      <c r="K199" s="81"/>
      <c r="L199" s="37"/>
      <c r="M199" s="37"/>
      <c r="N199" s="82"/>
      <c r="O199" s="1"/>
      <c r="P199" s="8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  <c r="AMJ199" s="1"/>
    </row>
    <row r="200" spans="2:1024" s="77" customFormat="1">
      <c r="B200" s="55"/>
      <c r="C200" s="55"/>
      <c r="D200" s="55"/>
      <c r="E200" s="34"/>
      <c r="F200" s="1"/>
      <c r="G200" s="1"/>
      <c r="H200" s="79"/>
      <c r="I200" s="80"/>
      <c r="J200" s="5"/>
      <c r="K200" s="81"/>
      <c r="L200" s="37"/>
      <c r="M200" s="37"/>
      <c r="N200" s="82"/>
      <c r="O200" s="1"/>
      <c r="P200" s="8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  <c r="AMI200" s="1"/>
      <c r="AMJ200" s="1"/>
    </row>
    <row r="201" spans="2:1024" s="77" customFormat="1">
      <c r="B201" s="55"/>
      <c r="C201" s="55"/>
      <c r="D201" s="55"/>
      <c r="E201" s="34"/>
      <c r="F201" s="1"/>
      <c r="G201" s="1"/>
      <c r="H201" s="79"/>
      <c r="I201" s="80"/>
      <c r="J201" s="5"/>
      <c r="K201" s="81"/>
      <c r="L201" s="37"/>
      <c r="M201" s="37"/>
      <c r="N201" s="82"/>
      <c r="O201" s="1"/>
      <c r="P201" s="8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  <c r="AMJ201" s="1"/>
    </row>
    <row r="202" spans="2:1024" s="77" customFormat="1">
      <c r="B202" s="55"/>
      <c r="C202" s="55"/>
      <c r="D202" s="55"/>
      <c r="E202" s="34"/>
      <c r="F202" s="1"/>
      <c r="G202" s="1"/>
      <c r="H202" s="79"/>
      <c r="I202" s="80"/>
      <c r="J202" s="5"/>
      <c r="K202" s="81"/>
      <c r="L202" s="37"/>
      <c r="M202" s="37"/>
      <c r="N202" s="82"/>
      <c r="O202" s="1"/>
      <c r="P202" s="8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  <c r="AMJ202" s="1"/>
    </row>
    <row r="203" spans="2:1024" s="77" customFormat="1">
      <c r="B203" s="55"/>
      <c r="C203" s="55"/>
      <c r="D203" s="55"/>
      <c r="E203" s="34"/>
      <c r="F203" s="1"/>
      <c r="G203" s="1"/>
      <c r="H203" s="79"/>
      <c r="I203" s="80"/>
      <c r="J203" s="5"/>
      <c r="K203" s="81"/>
      <c r="L203" s="37"/>
      <c r="M203" s="37"/>
      <c r="N203" s="82"/>
      <c r="O203" s="1"/>
      <c r="P203" s="8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  <c r="AMJ203" s="1"/>
    </row>
    <row r="204" spans="2:1024" s="77" customFormat="1">
      <c r="B204" s="55"/>
      <c r="C204" s="55"/>
      <c r="D204" s="55"/>
      <c r="E204" s="34"/>
      <c r="F204" s="1"/>
      <c r="G204" s="1"/>
      <c r="H204" s="79"/>
      <c r="I204" s="80"/>
      <c r="J204" s="5"/>
      <c r="K204" s="36"/>
      <c r="L204" s="37"/>
      <c r="M204" s="37"/>
      <c r="N204" s="113"/>
      <c r="O204" s="1"/>
      <c r="P204" s="8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  <c r="AMD204" s="1"/>
      <c r="AME204" s="1"/>
      <c r="AMF204" s="1"/>
      <c r="AMG204" s="1"/>
      <c r="AMH204" s="1"/>
      <c r="AMI204" s="1"/>
      <c r="AMJ204" s="1"/>
    </row>
    <row r="205" spans="2:1024" s="77" customFormat="1">
      <c r="B205" s="55"/>
      <c r="C205" s="55"/>
      <c r="D205" s="55"/>
      <c r="E205" s="34"/>
      <c r="F205" s="1"/>
      <c r="G205" s="1"/>
      <c r="H205" s="79"/>
      <c r="I205" s="80"/>
      <c r="J205" s="5"/>
      <c r="K205" s="36"/>
      <c r="L205" s="37"/>
      <c r="M205" s="37"/>
      <c r="N205" s="113"/>
      <c r="O205" s="1"/>
      <c r="P205" s="8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  <c r="AMI205" s="1"/>
      <c r="AMJ205" s="1"/>
    </row>
    <row r="206" spans="2:1024" s="77" customFormat="1">
      <c r="B206" s="55"/>
      <c r="C206" s="55"/>
      <c r="D206" s="55"/>
      <c r="E206" s="34"/>
      <c r="F206" s="1"/>
      <c r="G206" s="1"/>
      <c r="H206" s="79"/>
      <c r="I206" s="80"/>
      <c r="J206" s="5"/>
      <c r="K206" s="36"/>
      <c r="L206" s="37"/>
      <c r="M206" s="37"/>
      <c r="N206" s="113"/>
      <c r="O206" s="1"/>
      <c r="P206" s="8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  <c r="AMI206" s="1"/>
      <c r="AMJ206" s="1"/>
    </row>
    <row r="207" spans="2:1024" s="77" customFormat="1">
      <c r="B207" s="55"/>
      <c r="C207" s="55"/>
      <c r="D207" s="55"/>
      <c r="E207" s="34"/>
      <c r="F207" s="1"/>
      <c r="G207" s="1"/>
      <c r="H207" s="79"/>
      <c r="I207" s="80"/>
      <c r="J207" s="5"/>
      <c r="K207" s="36"/>
      <c r="L207" s="37"/>
      <c r="M207" s="37"/>
      <c r="N207" s="113"/>
      <c r="O207" s="1"/>
      <c r="P207" s="8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  <c r="AMJ207" s="1"/>
    </row>
    <row r="208" spans="2:1024" s="77" customFormat="1">
      <c r="B208" s="55"/>
      <c r="C208" s="55"/>
      <c r="D208" s="55"/>
      <c r="E208" s="34"/>
      <c r="F208" s="1"/>
      <c r="G208" s="1"/>
      <c r="H208" s="79"/>
      <c r="I208" s="80"/>
      <c r="J208" s="5"/>
      <c r="K208" s="36"/>
      <c r="L208" s="37"/>
      <c r="M208" s="37"/>
      <c r="N208" s="82"/>
      <c r="O208" s="1"/>
      <c r="P208" s="8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  <c r="AMI208" s="1"/>
      <c r="AMJ208" s="1"/>
    </row>
    <row r="209" spans="1:1024" s="77" customFormat="1">
      <c r="B209" s="55"/>
      <c r="C209" s="55"/>
      <c r="D209" s="55"/>
      <c r="E209" s="34"/>
      <c r="F209" s="1"/>
      <c r="G209" s="1"/>
      <c r="H209" s="79"/>
      <c r="I209" s="80"/>
      <c r="J209" s="5"/>
      <c r="K209" s="36"/>
      <c r="L209" s="37"/>
      <c r="M209" s="37"/>
      <c r="N209" s="82"/>
      <c r="O209" s="1"/>
      <c r="P209" s="8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  <c r="AMJ209" s="1"/>
    </row>
    <row r="210" spans="1:1024" s="77" customFormat="1">
      <c r="B210" s="55"/>
      <c r="C210" s="55"/>
      <c r="D210" s="55"/>
      <c r="E210" s="34"/>
      <c r="F210" s="1"/>
      <c r="G210" s="1"/>
      <c r="H210" s="79"/>
      <c r="I210" s="80"/>
      <c r="J210" s="5"/>
      <c r="K210" s="36"/>
      <c r="L210" s="37"/>
      <c r="M210" s="37"/>
      <c r="N210" s="82"/>
      <c r="O210" s="1"/>
      <c r="P210" s="8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  <c r="AMD210" s="1"/>
      <c r="AME210" s="1"/>
      <c r="AMF210" s="1"/>
      <c r="AMG210" s="1"/>
      <c r="AMH210" s="1"/>
      <c r="AMI210" s="1"/>
      <c r="AMJ210" s="1"/>
    </row>
    <row r="211" spans="1:1024" s="77" customFormat="1">
      <c r="B211" s="55"/>
      <c r="C211" s="55"/>
      <c r="D211" s="55"/>
      <c r="E211" s="34"/>
      <c r="F211" s="1"/>
      <c r="G211" s="1"/>
      <c r="H211" s="79"/>
      <c r="I211" s="80"/>
      <c r="J211" s="5"/>
      <c r="K211" s="36"/>
      <c r="L211" s="37"/>
      <c r="M211" s="37"/>
      <c r="N211" s="82"/>
      <c r="O211" s="1"/>
      <c r="P211" s="8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  <c r="AMD211" s="1"/>
      <c r="AME211" s="1"/>
      <c r="AMF211" s="1"/>
      <c r="AMG211" s="1"/>
      <c r="AMH211" s="1"/>
      <c r="AMI211" s="1"/>
      <c r="AMJ211" s="1"/>
    </row>
    <row r="212" spans="1:1024" s="77" customFormat="1" ht="23.25">
      <c r="A212" s="32"/>
      <c r="B212" s="33"/>
      <c r="C212" s="33"/>
      <c r="D212" s="33"/>
      <c r="E212" s="34"/>
      <c r="F212" s="1"/>
      <c r="G212" s="1"/>
      <c r="H212" s="35"/>
      <c r="I212" s="80"/>
      <c r="J212" s="5"/>
      <c r="K212" s="36"/>
      <c r="L212" s="93" t="s">
        <v>13</v>
      </c>
      <c r="M212" s="37"/>
      <c r="N212" s="94"/>
      <c r="O212" s="1"/>
      <c r="P212" s="8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  <c r="AMI212" s="1"/>
      <c r="AMJ212" s="1"/>
    </row>
    <row r="213" spans="1:1024" s="77" customFormat="1">
      <c r="A213" s="32"/>
      <c r="B213" s="33"/>
      <c r="C213" s="33"/>
      <c r="D213" s="33"/>
      <c r="E213" s="34"/>
      <c r="F213" s="1"/>
      <c r="G213" s="1"/>
      <c r="H213" s="35"/>
      <c r="I213" s="80"/>
      <c r="J213" s="5"/>
      <c r="K213" s="36"/>
      <c r="L213" s="37"/>
      <c r="M213" s="37"/>
      <c r="N213" s="65"/>
      <c r="O213" s="1"/>
      <c r="P213" s="8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  <c r="AMI213" s="1"/>
      <c r="AMJ213" s="1"/>
    </row>
    <row r="214" spans="1:1024" s="77" customFormat="1">
      <c r="A214" s="32"/>
      <c r="B214" s="38"/>
      <c r="C214" s="3"/>
      <c r="D214" s="3"/>
      <c r="E214" s="34"/>
      <c r="F214" s="1"/>
      <c r="G214" s="1"/>
      <c r="H214" s="35"/>
      <c r="I214" s="80"/>
      <c r="J214" s="5"/>
      <c r="K214" s="36"/>
      <c r="L214" s="37"/>
      <c r="M214" s="37"/>
      <c r="N214" s="65"/>
      <c r="O214" s="1"/>
      <c r="P214" s="8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  <c r="AMJ214" s="1"/>
    </row>
    <row r="215" spans="1:1024" s="77" customFormat="1">
      <c r="A215" s="32"/>
      <c r="B215" s="33"/>
      <c r="C215" s="33"/>
      <c r="D215" s="33"/>
      <c r="E215" s="34"/>
      <c r="F215" s="1"/>
      <c r="G215" s="1"/>
      <c r="H215" s="35"/>
      <c r="I215" s="80"/>
      <c r="J215" s="5"/>
      <c r="K215" s="36"/>
      <c r="L215" s="37"/>
      <c r="M215" s="37"/>
      <c r="N215" s="65"/>
      <c r="O215" s="1"/>
      <c r="P215" s="8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  <c r="AMD215" s="1"/>
      <c r="AME215" s="1"/>
      <c r="AMF215" s="1"/>
      <c r="AMG215" s="1"/>
      <c r="AMH215" s="1"/>
      <c r="AMI215" s="1"/>
      <c r="AMJ215" s="1"/>
    </row>
    <row r="216" spans="1:1024" s="77" customFormat="1">
      <c r="A216" s="32"/>
      <c r="B216" s="38"/>
      <c r="C216" s="3"/>
      <c r="D216" s="3"/>
      <c r="E216" s="34"/>
      <c r="F216" s="1"/>
      <c r="G216" s="1"/>
      <c r="H216" s="35"/>
      <c r="I216" s="80"/>
      <c r="J216" s="5"/>
      <c r="K216" s="36"/>
      <c r="L216" s="37"/>
      <c r="M216" s="37"/>
      <c r="N216" s="65"/>
      <c r="O216" s="1"/>
      <c r="P216" s="8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  <c r="AMD216" s="1"/>
      <c r="AME216" s="1"/>
      <c r="AMF216" s="1"/>
      <c r="AMG216" s="1"/>
      <c r="AMH216" s="1"/>
      <c r="AMI216" s="1"/>
      <c r="AMJ216" s="1"/>
    </row>
    <row r="217" spans="1:1024" s="77" customFormat="1">
      <c r="A217" s="32"/>
      <c r="B217" s="38"/>
      <c r="C217" s="3"/>
      <c r="D217" s="3"/>
      <c r="E217" s="34"/>
      <c r="F217" s="1"/>
      <c r="G217" s="1"/>
      <c r="H217" s="35"/>
      <c r="I217" s="80"/>
      <c r="J217" s="5"/>
      <c r="K217" s="36"/>
      <c r="L217" s="37"/>
      <c r="M217" s="37"/>
      <c r="N217" s="65"/>
      <c r="O217" s="1"/>
      <c r="P217" s="8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  <c r="AMI217" s="1"/>
      <c r="AMJ217" s="1"/>
    </row>
    <row r="218" spans="1:1024" s="77" customFormat="1">
      <c r="A218" s="32"/>
      <c r="B218" s="38"/>
      <c r="C218" s="3"/>
      <c r="D218" s="3"/>
      <c r="E218" s="34"/>
      <c r="F218" s="1"/>
      <c r="G218" s="1"/>
      <c r="H218" s="35"/>
      <c r="I218" s="80"/>
      <c r="J218" s="5"/>
      <c r="K218" s="36"/>
      <c r="L218" s="37"/>
      <c r="M218" s="37"/>
      <c r="N218" s="65"/>
      <c r="O218" s="1"/>
      <c r="P218" s="8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  <c r="AMD218" s="1"/>
      <c r="AME218" s="1"/>
      <c r="AMF218" s="1"/>
      <c r="AMG218" s="1"/>
      <c r="AMH218" s="1"/>
      <c r="AMI218" s="1"/>
      <c r="AMJ218" s="1"/>
    </row>
    <row r="219" spans="1:1024" s="77" customFormat="1">
      <c r="A219" s="32"/>
      <c r="B219" s="38"/>
      <c r="C219" s="3"/>
      <c r="D219" s="3"/>
      <c r="E219" s="34"/>
      <c r="F219" s="1"/>
      <c r="G219" s="1"/>
      <c r="H219" s="35"/>
      <c r="I219" s="80"/>
      <c r="J219" s="5"/>
      <c r="K219" s="36"/>
      <c r="L219" s="37"/>
      <c r="M219" s="37"/>
      <c r="N219" s="65"/>
      <c r="O219" s="1"/>
      <c r="P219" s="8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  <c r="AMJ219" s="1"/>
    </row>
    <row r="220" spans="1:1024" s="77" customFormat="1">
      <c r="A220" s="32"/>
      <c r="B220" s="38"/>
      <c r="C220" s="3"/>
      <c r="D220" s="3"/>
      <c r="E220" s="34"/>
      <c r="F220" s="1"/>
      <c r="G220" s="1"/>
      <c r="H220" s="35"/>
      <c r="I220" s="80"/>
      <c r="J220" s="5"/>
      <c r="K220" s="36"/>
      <c r="L220" s="37"/>
      <c r="M220" s="37"/>
      <c r="N220" s="65"/>
      <c r="O220" s="1"/>
      <c r="P220" s="8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  <c r="AMJ220" s="1"/>
    </row>
    <row r="221" spans="1:1024" s="77" customFormat="1">
      <c r="A221" s="32"/>
      <c r="B221" s="33"/>
      <c r="C221" s="33"/>
      <c r="D221" s="33"/>
      <c r="E221" s="34"/>
      <c r="F221" s="1"/>
      <c r="G221" s="1"/>
      <c r="H221" s="35"/>
      <c r="I221" s="80"/>
      <c r="J221" s="5"/>
      <c r="K221" s="36"/>
      <c r="L221" s="37"/>
      <c r="M221" s="37"/>
      <c r="N221" s="65"/>
      <c r="O221" s="1"/>
      <c r="P221" s="8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  <c r="AMJ221" s="1"/>
    </row>
    <row r="222" spans="1:1024" s="77" customFormat="1">
      <c r="A222" s="32"/>
      <c r="B222" s="33"/>
      <c r="C222" s="33"/>
      <c r="D222" s="33"/>
      <c r="E222" s="34"/>
      <c r="F222" s="1"/>
      <c r="G222" s="1"/>
      <c r="H222" s="35"/>
      <c r="I222" s="80"/>
      <c r="J222" s="5"/>
      <c r="K222" s="36"/>
      <c r="L222" s="37"/>
      <c r="M222" s="37"/>
      <c r="N222" s="65"/>
      <c r="O222" s="1"/>
      <c r="P222" s="8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  <c r="AMI222" s="1"/>
      <c r="AMJ222" s="1"/>
    </row>
    <row r="223" spans="1:1024" s="77" customFormat="1">
      <c r="A223" s="32"/>
      <c r="B223" s="33"/>
      <c r="C223" s="33"/>
      <c r="D223" s="33"/>
      <c r="E223" s="34"/>
      <c r="F223" s="1"/>
      <c r="G223" s="1"/>
      <c r="H223" s="35"/>
      <c r="I223" s="80"/>
      <c r="J223" s="5"/>
      <c r="K223" s="36"/>
      <c r="L223" s="37"/>
      <c r="M223" s="37"/>
      <c r="N223" s="65"/>
      <c r="O223" s="1"/>
      <c r="P223" s="8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  <c r="AMI223" s="1"/>
      <c r="AMJ223" s="1"/>
    </row>
    <row r="224" spans="1:1024" s="77" customFormat="1">
      <c r="A224" s="32"/>
      <c r="B224" s="33"/>
      <c r="C224" s="33"/>
      <c r="D224" s="33"/>
      <c r="E224" s="34"/>
      <c r="F224" s="1"/>
      <c r="G224" s="1"/>
      <c r="H224" s="35"/>
      <c r="I224" s="80"/>
      <c r="J224" s="5"/>
      <c r="K224" s="36"/>
      <c r="L224" s="37"/>
      <c r="M224" s="37"/>
      <c r="N224" s="65"/>
      <c r="O224" s="1"/>
      <c r="P224" s="8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</row>
    <row r="225" spans="1:1024" s="77" customFormat="1">
      <c r="A225" s="32"/>
      <c r="B225" s="33"/>
      <c r="C225" s="33"/>
      <c r="D225" s="33"/>
      <c r="E225" s="34"/>
      <c r="F225" s="1"/>
      <c r="G225" s="1"/>
      <c r="H225" s="35"/>
      <c r="I225" s="80"/>
      <c r="J225" s="5"/>
      <c r="K225" s="36"/>
      <c r="L225" s="37"/>
      <c r="M225" s="37"/>
      <c r="N225" s="65"/>
      <c r="O225" s="1"/>
      <c r="P225" s="8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</row>
    <row r="226" spans="1:1024" s="77" customFormat="1">
      <c r="A226" s="32"/>
      <c r="B226" s="33"/>
      <c r="C226" s="33"/>
      <c r="D226" s="33"/>
      <c r="E226" s="34"/>
      <c r="F226" s="1"/>
      <c r="G226" s="1"/>
      <c r="H226" s="35"/>
      <c r="I226" s="80"/>
      <c r="J226" s="5"/>
      <c r="K226" s="36"/>
      <c r="L226" s="37"/>
      <c r="M226" s="37"/>
      <c r="N226" s="65"/>
      <c r="O226" s="1"/>
      <c r="P226" s="8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</row>
    <row r="227" spans="1:1024" s="77" customFormat="1">
      <c r="A227" s="32"/>
      <c r="B227" s="33"/>
      <c r="C227" s="33"/>
      <c r="D227" s="33"/>
      <c r="E227" s="34"/>
      <c r="F227" s="1"/>
      <c r="G227" s="1"/>
      <c r="H227" s="35"/>
      <c r="I227" s="80"/>
      <c r="J227" s="5"/>
      <c r="K227" s="36"/>
      <c r="L227" s="37"/>
      <c r="M227" s="37"/>
      <c r="N227" s="65"/>
      <c r="O227" s="1"/>
      <c r="P227" s="8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</row>
    <row r="228" spans="1:1024" s="77" customFormat="1">
      <c r="A228" s="32"/>
      <c r="B228" s="33"/>
      <c r="C228" s="33"/>
      <c r="D228" s="33"/>
      <c r="E228" s="34"/>
      <c r="F228" s="1"/>
      <c r="G228" s="1"/>
      <c r="H228" s="35"/>
      <c r="I228" s="80"/>
      <c r="J228" s="5"/>
      <c r="K228" s="36"/>
      <c r="L228" s="37"/>
      <c r="M228" s="37"/>
      <c r="N228" s="65"/>
      <c r="O228" s="1"/>
      <c r="P228" s="8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</row>
    <row r="229" spans="1:1024" s="77" customFormat="1">
      <c r="A229" s="32"/>
      <c r="B229" s="33"/>
      <c r="C229" s="33"/>
      <c r="D229" s="33"/>
      <c r="E229" s="34"/>
      <c r="F229" s="1"/>
      <c r="G229" s="1"/>
      <c r="H229" s="35"/>
      <c r="I229" s="80"/>
      <c r="J229" s="5"/>
      <c r="K229" s="36"/>
      <c r="L229" s="37"/>
      <c r="M229" s="37"/>
      <c r="N229" s="65"/>
      <c r="O229" s="1"/>
      <c r="P229" s="8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</row>
    <row r="230" spans="1:1024" s="77" customFormat="1">
      <c r="A230" s="32"/>
      <c r="B230" s="33"/>
      <c r="C230" s="33"/>
      <c r="D230" s="33"/>
      <c r="E230" s="34"/>
      <c r="F230" s="1"/>
      <c r="G230" s="1"/>
      <c r="H230" s="35"/>
      <c r="I230" s="80"/>
      <c r="J230" s="5"/>
      <c r="K230" s="36"/>
      <c r="L230" s="37"/>
      <c r="M230" s="37"/>
      <c r="N230" s="65"/>
      <c r="O230" s="1"/>
      <c r="P230" s="8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</row>
    <row r="231" spans="1:1024" s="77" customFormat="1">
      <c r="A231" s="32"/>
      <c r="B231" s="33"/>
      <c r="C231" s="33"/>
      <c r="D231" s="33"/>
      <c r="E231" s="34"/>
      <c r="F231" s="1"/>
      <c r="G231" s="1"/>
      <c r="H231" s="35"/>
      <c r="I231" s="80"/>
      <c r="J231" s="5"/>
      <c r="K231" s="36"/>
      <c r="L231" s="37"/>
      <c r="M231" s="37"/>
      <c r="N231" s="65"/>
      <c r="O231" s="1"/>
      <c r="P231" s="8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  <c r="AMJ231" s="1"/>
    </row>
    <row r="232" spans="1:1024" s="77" customFormat="1">
      <c r="A232" s="32"/>
      <c r="B232" s="33"/>
      <c r="C232" s="33"/>
      <c r="D232" s="33"/>
      <c r="E232" s="34"/>
      <c r="F232" s="1"/>
      <c r="G232" s="1"/>
      <c r="H232" s="35"/>
      <c r="I232" s="80"/>
      <c r="J232" s="5"/>
      <c r="K232" s="36"/>
      <c r="L232" s="37"/>
      <c r="M232" s="37"/>
      <c r="N232" s="65"/>
      <c r="O232" s="1"/>
      <c r="P232" s="8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  <c r="AMJ232" s="1"/>
    </row>
    <row r="233" spans="1:1024" s="77" customFormat="1">
      <c r="A233" s="32"/>
      <c r="B233" s="33"/>
      <c r="C233" s="33"/>
      <c r="D233" s="33"/>
      <c r="E233" s="34"/>
      <c r="F233" s="1"/>
      <c r="G233" s="1"/>
      <c r="H233" s="35"/>
      <c r="I233" s="80"/>
      <c r="J233" s="5"/>
      <c r="K233" s="36"/>
      <c r="L233" s="37"/>
      <c r="M233" s="37"/>
      <c r="N233" s="65"/>
      <c r="O233" s="1"/>
      <c r="P233" s="8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  <c r="AMJ233" s="1"/>
    </row>
    <row r="234" spans="1:1024" s="77" customFormat="1">
      <c r="A234" s="32"/>
      <c r="B234" s="33"/>
      <c r="C234" s="33"/>
      <c r="D234" s="33"/>
      <c r="E234" s="34"/>
      <c r="F234" s="1"/>
      <c r="G234" s="1"/>
      <c r="H234" s="35"/>
      <c r="I234" s="80"/>
      <c r="J234" s="5"/>
      <c r="K234" s="36"/>
      <c r="L234" s="37"/>
      <c r="M234" s="37"/>
      <c r="N234" s="65"/>
      <c r="O234" s="1"/>
      <c r="P234" s="8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  <c r="AMJ234" s="1"/>
    </row>
    <row r="235" spans="1:1024" s="77" customFormat="1">
      <c r="A235" s="32"/>
      <c r="B235" s="33"/>
      <c r="C235" s="33"/>
      <c r="D235" s="33"/>
      <c r="E235" s="34"/>
      <c r="F235" s="1"/>
      <c r="G235" s="1"/>
      <c r="H235" s="35"/>
      <c r="I235" s="80"/>
      <c r="J235" s="5"/>
      <c r="K235" s="36"/>
      <c r="L235" s="37"/>
      <c r="M235" s="37"/>
      <c r="N235" s="65"/>
      <c r="O235" s="1"/>
      <c r="P235" s="8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  <c r="AMJ235" s="1"/>
    </row>
    <row r="236" spans="1:1024" s="77" customFormat="1">
      <c r="A236" s="32"/>
      <c r="B236" s="33"/>
      <c r="C236" s="33"/>
      <c r="D236" s="33"/>
      <c r="E236" s="34"/>
      <c r="F236" s="1"/>
      <c r="G236" s="1"/>
      <c r="H236" s="35"/>
      <c r="I236" s="80"/>
      <c r="J236" s="5"/>
      <c r="K236" s="36"/>
      <c r="L236" s="37"/>
      <c r="M236" s="37"/>
      <c r="N236" s="65"/>
      <c r="O236" s="1"/>
      <c r="P236" s="8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  <c r="XL236" s="1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  <c r="AMI236" s="1"/>
      <c r="AMJ236" s="1"/>
    </row>
    <row r="237" spans="1:1024" s="77" customFormat="1">
      <c r="A237" s="32"/>
      <c r="B237" s="33"/>
      <c r="C237" s="33"/>
      <c r="D237" s="33"/>
      <c r="E237" s="34"/>
      <c r="F237" s="1"/>
      <c r="G237" s="1"/>
      <c r="H237" s="35"/>
      <c r="I237" s="80"/>
      <c r="J237" s="5"/>
      <c r="K237" s="36"/>
      <c r="L237" s="37"/>
      <c r="M237" s="37"/>
      <c r="N237" s="65"/>
      <c r="O237" s="1"/>
      <c r="P237" s="8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  <c r="AMI237" s="1"/>
      <c r="AMJ237" s="1"/>
    </row>
    <row r="238" spans="1:1024" s="77" customFormat="1">
      <c r="A238" s="32"/>
      <c r="B238" s="33"/>
      <c r="C238" s="33"/>
      <c r="D238" s="33"/>
      <c r="E238" s="34"/>
      <c r="F238" s="1"/>
      <c r="G238" s="1"/>
      <c r="H238" s="35"/>
      <c r="I238" s="80"/>
      <c r="J238" s="5"/>
      <c r="K238" s="36"/>
      <c r="L238" s="37"/>
      <c r="M238" s="37"/>
      <c r="N238" s="65"/>
      <c r="O238" s="1"/>
      <c r="P238" s="8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  <c r="AMI238" s="1"/>
      <c r="AMJ238" s="1"/>
    </row>
    <row r="239" spans="1:1024" s="77" customFormat="1">
      <c r="A239" s="32"/>
      <c r="B239" s="33"/>
      <c r="C239" s="33"/>
      <c r="D239" s="33"/>
      <c r="E239" s="34"/>
      <c r="F239" s="1"/>
      <c r="G239" s="1"/>
      <c r="H239" s="35"/>
      <c r="I239" s="80"/>
      <c r="J239" s="5"/>
      <c r="K239" s="36"/>
      <c r="L239" s="37"/>
      <c r="M239" s="37"/>
      <c r="N239" s="65"/>
      <c r="O239" s="1"/>
      <c r="P239" s="8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  <c r="AMI239" s="1"/>
      <c r="AMJ239" s="1"/>
    </row>
    <row r="240" spans="1:1024" s="77" customFormat="1">
      <c r="A240" s="32"/>
      <c r="B240" s="33"/>
      <c r="C240" s="40"/>
      <c r="D240" s="40"/>
      <c r="E240" s="34"/>
      <c r="F240" s="1"/>
      <c r="G240" s="1"/>
      <c r="H240" s="35"/>
      <c r="I240" s="80"/>
      <c r="J240" s="5"/>
      <c r="K240" s="36"/>
      <c r="L240" s="37"/>
      <c r="M240" s="37"/>
      <c r="N240" s="65"/>
      <c r="O240" s="1"/>
      <c r="P240" s="8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  <c r="AMJ240" s="1"/>
    </row>
    <row r="241" spans="1:1024" s="77" customFormat="1">
      <c r="A241" s="32"/>
      <c r="B241" s="33"/>
      <c r="C241" s="40"/>
      <c r="D241" s="40"/>
      <c r="E241" s="34"/>
      <c r="F241" s="1"/>
      <c r="G241" s="1"/>
      <c r="H241" s="35"/>
      <c r="I241" s="80"/>
      <c r="J241" s="5"/>
      <c r="K241" s="36"/>
      <c r="L241" s="37"/>
      <c r="M241" s="37"/>
      <c r="N241" s="65"/>
      <c r="O241" s="1"/>
      <c r="P241" s="8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  <c r="AMI241" s="1"/>
      <c r="AMJ241" s="1"/>
    </row>
    <row r="242" spans="1:1024" s="77" customFormat="1">
      <c r="A242" s="32"/>
      <c r="B242" s="33"/>
      <c r="C242" s="33"/>
      <c r="D242" s="33"/>
      <c r="E242" s="34"/>
      <c r="F242" s="1"/>
      <c r="G242" s="1"/>
      <c r="H242" s="35"/>
      <c r="I242" s="80"/>
      <c r="J242" s="5"/>
      <c r="K242" s="36"/>
      <c r="L242" s="37"/>
      <c r="M242" s="37"/>
      <c r="N242" s="65"/>
      <c r="O242" s="1"/>
      <c r="P242" s="8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  <c r="AMI242" s="1"/>
      <c r="AMJ242" s="1"/>
    </row>
    <row r="243" spans="1:1024" s="77" customFormat="1">
      <c r="A243" s="32"/>
      <c r="B243" s="33"/>
      <c r="C243" s="33"/>
      <c r="D243" s="33"/>
      <c r="E243" s="34"/>
      <c r="F243" s="1"/>
      <c r="G243" s="1"/>
      <c r="H243" s="35"/>
      <c r="I243" s="80"/>
      <c r="J243" s="5"/>
      <c r="K243" s="36"/>
      <c r="L243" s="37"/>
      <c r="M243" s="37"/>
      <c r="N243" s="65"/>
      <c r="O243" s="1"/>
      <c r="P243" s="8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  <c r="XL243" s="1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  <c r="ABZ243" s="1"/>
      <c r="ACA243" s="1"/>
      <c r="ACB243" s="1"/>
      <c r="ACC243" s="1"/>
      <c r="ACD243" s="1"/>
      <c r="ACE243" s="1"/>
      <c r="ACF243" s="1"/>
      <c r="ACG243" s="1"/>
      <c r="ACH243" s="1"/>
      <c r="ACI243" s="1"/>
      <c r="ACJ243" s="1"/>
      <c r="ACK243" s="1"/>
      <c r="ACL243" s="1"/>
      <c r="ACM243" s="1"/>
      <c r="ACN243" s="1"/>
      <c r="ACO243" s="1"/>
      <c r="ACP243" s="1"/>
      <c r="ACQ243" s="1"/>
      <c r="ACR243" s="1"/>
      <c r="ACS243" s="1"/>
      <c r="ACT243" s="1"/>
      <c r="ACU243" s="1"/>
      <c r="ACV243" s="1"/>
      <c r="ACW243" s="1"/>
      <c r="ACX243" s="1"/>
      <c r="ACY243" s="1"/>
      <c r="ACZ243" s="1"/>
      <c r="ADA243" s="1"/>
      <c r="ADB243" s="1"/>
      <c r="ADC243" s="1"/>
      <c r="ADD243" s="1"/>
      <c r="ADE243" s="1"/>
      <c r="ADF243" s="1"/>
      <c r="ADG243" s="1"/>
      <c r="ADH243" s="1"/>
      <c r="ADI243" s="1"/>
      <c r="ADJ243" s="1"/>
      <c r="ADK243" s="1"/>
      <c r="ADL243" s="1"/>
      <c r="ADM243" s="1"/>
      <c r="ADN243" s="1"/>
      <c r="ADO243" s="1"/>
      <c r="ADP243" s="1"/>
      <c r="ADQ243" s="1"/>
      <c r="ADR243" s="1"/>
      <c r="ADS243" s="1"/>
      <c r="ADT243" s="1"/>
      <c r="ADU243" s="1"/>
      <c r="ADV243" s="1"/>
      <c r="ADW243" s="1"/>
      <c r="ADX243" s="1"/>
      <c r="ADY243" s="1"/>
      <c r="ADZ243" s="1"/>
      <c r="AEA243" s="1"/>
      <c r="AEB243" s="1"/>
      <c r="AEC243" s="1"/>
      <c r="AED243" s="1"/>
      <c r="AEE243" s="1"/>
      <c r="AEF243" s="1"/>
      <c r="AEG243" s="1"/>
      <c r="AEH243" s="1"/>
      <c r="AEI243" s="1"/>
      <c r="AEJ243" s="1"/>
      <c r="AEK243" s="1"/>
      <c r="AEL243" s="1"/>
      <c r="AEM243" s="1"/>
      <c r="AEN243" s="1"/>
      <c r="AEO243" s="1"/>
      <c r="AEP243" s="1"/>
      <c r="AEQ243" s="1"/>
      <c r="AER243" s="1"/>
      <c r="AES243" s="1"/>
      <c r="AET243" s="1"/>
      <c r="AEU243" s="1"/>
      <c r="AEV243" s="1"/>
      <c r="AEW243" s="1"/>
      <c r="AEX243" s="1"/>
      <c r="AEY243" s="1"/>
      <c r="AEZ243" s="1"/>
      <c r="AFA243" s="1"/>
      <c r="AFB243" s="1"/>
      <c r="AFC243" s="1"/>
      <c r="AFD243" s="1"/>
      <c r="AFE243" s="1"/>
      <c r="AFF243" s="1"/>
      <c r="AFG243" s="1"/>
      <c r="AFH243" s="1"/>
      <c r="AFI243" s="1"/>
      <c r="AFJ243" s="1"/>
      <c r="AFK243" s="1"/>
      <c r="AFL243" s="1"/>
      <c r="AFM243" s="1"/>
      <c r="AFN243" s="1"/>
      <c r="AFO243" s="1"/>
      <c r="AFP243" s="1"/>
      <c r="AFQ243" s="1"/>
      <c r="AFR243" s="1"/>
      <c r="AFS243" s="1"/>
      <c r="AFT243" s="1"/>
      <c r="AFU243" s="1"/>
      <c r="AFV243" s="1"/>
      <c r="AFW243" s="1"/>
      <c r="AFX243" s="1"/>
      <c r="AFY243" s="1"/>
      <c r="AFZ243" s="1"/>
      <c r="AGA243" s="1"/>
      <c r="AGB243" s="1"/>
      <c r="AGC243" s="1"/>
      <c r="AGD243" s="1"/>
      <c r="AGE243" s="1"/>
      <c r="AGF243" s="1"/>
      <c r="AGG243" s="1"/>
      <c r="AGH243" s="1"/>
      <c r="AGI243" s="1"/>
      <c r="AGJ243" s="1"/>
      <c r="AGK243" s="1"/>
      <c r="AGL243" s="1"/>
      <c r="AGM243" s="1"/>
      <c r="AGN243" s="1"/>
      <c r="AGO243" s="1"/>
      <c r="AGP243" s="1"/>
      <c r="AGQ243" s="1"/>
      <c r="AGR243" s="1"/>
      <c r="AGS243" s="1"/>
      <c r="AGT243" s="1"/>
      <c r="AGU243" s="1"/>
      <c r="AGV243" s="1"/>
      <c r="AGW243" s="1"/>
      <c r="AGX243" s="1"/>
      <c r="AGY243" s="1"/>
      <c r="AGZ243" s="1"/>
      <c r="AHA243" s="1"/>
      <c r="AHB243" s="1"/>
      <c r="AHC243" s="1"/>
      <c r="AHD243" s="1"/>
      <c r="AHE243" s="1"/>
      <c r="AHF243" s="1"/>
      <c r="AHG243" s="1"/>
      <c r="AHH243" s="1"/>
      <c r="AHI243" s="1"/>
      <c r="AHJ243" s="1"/>
      <c r="AHK243" s="1"/>
      <c r="AHL243" s="1"/>
      <c r="AHM243" s="1"/>
      <c r="AHN243" s="1"/>
      <c r="AHO243" s="1"/>
      <c r="AHP243" s="1"/>
      <c r="AHQ243" s="1"/>
      <c r="AHR243" s="1"/>
      <c r="AHS243" s="1"/>
      <c r="AHT243" s="1"/>
      <c r="AHU243" s="1"/>
      <c r="AHV243" s="1"/>
      <c r="AHW243" s="1"/>
      <c r="AHX243" s="1"/>
      <c r="AHY243" s="1"/>
      <c r="AHZ243" s="1"/>
      <c r="AIA243" s="1"/>
      <c r="AIB243" s="1"/>
      <c r="AIC243" s="1"/>
      <c r="AID243" s="1"/>
      <c r="AIE243" s="1"/>
      <c r="AIF243" s="1"/>
      <c r="AIG243" s="1"/>
      <c r="AIH243" s="1"/>
      <c r="AII243" s="1"/>
      <c r="AIJ243" s="1"/>
      <c r="AIK243" s="1"/>
      <c r="AIL243" s="1"/>
      <c r="AIM243" s="1"/>
      <c r="AIN243" s="1"/>
      <c r="AIO243" s="1"/>
      <c r="AIP243" s="1"/>
      <c r="AIQ243" s="1"/>
      <c r="AIR243" s="1"/>
      <c r="AIS243" s="1"/>
      <c r="AIT243" s="1"/>
      <c r="AIU243" s="1"/>
      <c r="AIV243" s="1"/>
      <c r="AIW243" s="1"/>
      <c r="AIX243" s="1"/>
      <c r="AIY243" s="1"/>
      <c r="AIZ243" s="1"/>
      <c r="AJA243" s="1"/>
      <c r="AJB243" s="1"/>
      <c r="AJC243" s="1"/>
      <c r="AJD243" s="1"/>
      <c r="AJE243" s="1"/>
      <c r="AJF243" s="1"/>
      <c r="AJG243" s="1"/>
      <c r="AJH243" s="1"/>
      <c r="AJI243" s="1"/>
      <c r="AJJ243" s="1"/>
      <c r="AJK243" s="1"/>
      <c r="AJL243" s="1"/>
      <c r="AJM243" s="1"/>
      <c r="AJN243" s="1"/>
      <c r="AJO243" s="1"/>
      <c r="AJP243" s="1"/>
      <c r="AJQ243" s="1"/>
      <c r="AJR243" s="1"/>
      <c r="AJS243" s="1"/>
      <c r="AJT243" s="1"/>
      <c r="AJU243" s="1"/>
      <c r="AJV243" s="1"/>
      <c r="AJW243" s="1"/>
      <c r="AJX243" s="1"/>
      <c r="AJY243" s="1"/>
      <c r="AJZ243" s="1"/>
      <c r="AKA243" s="1"/>
      <c r="AKB243" s="1"/>
      <c r="AKC243" s="1"/>
      <c r="AKD243" s="1"/>
      <c r="AKE243" s="1"/>
      <c r="AKF243" s="1"/>
      <c r="AKG243" s="1"/>
      <c r="AKH243" s="1"/>
      <c r="AKI243" s="1"/>
      <c r="AKJ243" s="1"/>
      <c r="AKK243" s="1"/>
      <c r="AKL243" s="1"/>
      <c r="AKM243" s="1"/>
      <c r="AKN243" s="1"/>
      <c r="AKO243" s="1"/>
      <c r="AKP243" s="1"/>
      <c r="AKQ243" s="1"/>
      <c r="AKR243" s="1"/>
      <c r="AKS243" s="1"/>
      <c r="AKT243" s="1"/>
      <c r="AKU243" s="1"/>
      <c r="AKV243" s="1"/>
      <c r="AKW243" s="1"/>
      <c r="AKX243" s="1"/>
      <c r="AKY243" s="1"/>
      <c r="AKZ243" s="1"/>
      <c r="ALA243" s="1"/>
      <c r="ALB243" s="1"/>
      <c r="ALC243" s="1"/>
      <c r="ALD243" s="1"/>
      <c r="ALE243" s="1"/>
      <c r="ALF243" s="1"/>
      <c r="ALG243" s="1"/>
      <c r="ALH243" s="1"/>
      <c r="ALI243" s="1"/>
      <c r="ALJ243" s="1"/>
      <c r="ALK243" s="1"/>
      <c r="ALL243" s="1"/>
      <c r="ALM243" s="1"/>
      <c r="ALN243" s="1"/>
      <c r="ALO243" s="1"/>
      <c r="ALP243" s="1"/>
      <c r="ALQ243" s="1"/>
      <c r="ALR243" s="1"/>
      <c r="ALS243" s="1"/>
      <c r="ALT243" s="1"/>
      <c r="ALU243" s="1"/>
      <c r="ALV243" s="1"/>
      <c r="ALW243" s="1"/>
      <c r="ALX243" s="1"/>
      <c r="ALY243" s="1"/>
      <c r="ALZ243" s="1"/>
      <c r="AMA243" s="1"/>
      <c r="AMB243" s="1"/>
      <c r="AMC243" s="1"/>
      <c r="AMD243" s="1"/>
      <c r="AME243" s="1"/>
      <c r="AMF243" s="1"/>
      <c r="AMG243" s="1"/>
      <c r="AMH243" s="1"/>
      <c r="AMI243" s="1"/>
      <c r="AMJ243" s="1"/>
    </row>
    <row r="244" spans="1:1024" s="77" customFormat="1">
      <c r="A244" s="32"/>
      <c r="B244" s="40"/>
      <c r="C244" s="40"/>
      <c r="D244" s="40"/>
      <c r="E244" s="34"/>
      <c r="F244" s="1"/>
      <c r="G244" s="1"/>
      <c r="H244" s="35"/>
      <c r="I244" s="80"/>
      <c r="J244" s="5"/>
      <c r="K244" s="36"/>
      <c r="L244" s="37"/>
      <c r="M244" s="37"/>
      <c r="N244" s="65"/>
      <c r="O244" s="1"/>
      <c r="P244" s="8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  <c r="AMI244" s="1"/>
      <c r="AMJ244" s="1"/>
    </row>
    <row r="245" spans="1:1024" s="77" customFormat="1">
      <c r="A245" s="32"/>
      <c r="B245" s="40"/>
      <c r="C245" s="40"/>
      <c r="D245" s="40"/>
      <c r="E245" s="34"/>
      <c r="F245" s="1"/>
      <c r="G245" s="1"/>
      <c r="H245" s="35"/>
      <c r="I245" s="80"/>
      <c r="J245" s="5"/>
      <c r="K245" s="36"/>
      <c r="L245" s="37"/>
      <c r="M245" s="37"/>
      <c r="N245" s="65"/>
      <c r="O245" s="1"/>
      <c r="P245" s="8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  <c r="XL245" s="1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  <c r="AMI245" s="1"/>
      <c r="AMJ245" s="1"/>
    </row>
    <row r="246" spans="1:1024" s="77" customFormat="1">
      <c r="A246" s="32"/>
      <c r="B246" s="40"/>
      <c r="C246" s="40"/>
      <c r="D246" s="40"/>
      <c r="E246" s="34"/>
      <c r="F246" s="1"/>
      <c r="G246" s="1"/>
      <c r="H246" s="35"/>
      <c r="I246" s="80"/>
      <c r="J246" s="5"/>
      <c r="K246" s="36"/>
      <c r="L246" s="37"/>
      <c r="M246" s="37"/>
      <c r="N246" s="65"/>
      <c r="O246" s="1"/>
      <c r="P246" s="8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  <c r="AMJ246" s="1"/>
    </row>
    <row r="247" spans="1:1024" s="77" customFormat="1">
      <c r="A247" s="32"/>
      <c r="B247" s="40"/>
      <c r="C247" s="40"/>
      <c r="D247" s="40"/>
      <c r="E247" s="34"/>
      <c r="F247" s="1"/>
      <c r="G247" s="1"/>
      <c r="H247" s="35"/>
      <c r="I247" s="80"/>
      <c r="J247" s="5"/>
      <c r="K247" s="36"/>
      <c r="L247" s="37"/>
      <c r="M247" s="37"/>
      <c r="N247" s="65"/>
      <c r="O247" s="1"/>
      <c r="P247" s="8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  <c r="AMJ247" s="1"/>
    </row>
    <row r="248" spans="1:1024" s="77" customFormat="1">
      <c r="A248" s="32"/>
      <c r="B248" s="33"/>
      <c r="C248" s="33"/>
      <c r="D248" s="33"/>
      <c r="E248" s="34"/>
      <c r="F248" s="1"/>
      <c r="G248" s="1"/>
      <c r="H248" s="35"/>
      <c r="I248" s="80"/>
      <c r="J248" s="5"/>
      <c r="K248" s="36"/>
      <c r="L248" s="37"/>
      <c r="M248" s="37"/>
      <c r="N248" s="65"/>
      <c r="O248" s="1"/>
      <c r="P248" s="8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  <c r="AMI248" s="1"/>
      <c r="AMJ248" s="1"/>
    </row>
    <row r="249" spans="1:1024" s="77" customFormat="1">
      <c r="A249" s="32"/>
      <c r="B249" s="33"/>
      <c r="C249" s="33"/>
      <c r="D249" s="33"/>
      <c r="E249" s="34"/>
      <c r="F249" s="1"/>
      <c r="G249" s="1"/>
      <c r="H249" s="35"/>
      <c r="I249" s="80"/>
      <c r="J249" s="5"/>
      <c r="K249" s="36"/>
      <c r="L249" s="37"/>
      <c r="M249" s="37"/>
      <c r="N249" s="65"/>
      <c r="O249" s="1"/>
      <c r="P249" s="8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  <c r="AMI249" s="1"/>
      <c r="AMJ249" s="1"/>
    </row>
    <row r="250" spans="1:1024" s="77" customFormat="1">
      <c r="A250" s="32"/>
      <c r="B250" s="33"/>
      <c r="C250" s="33"/>
      <c r="D250" s="33"/>
      <c r="E250" s="34"/>
      <c r="F250" s="1"/>
      <c r="G250" s="1"/>
      <c r="H250" s="35"/>
      <c r="I250" s="80"/>
      <c r="J250" s="5"/>
      <c r="K250" s="36"/>
      <c r="L250" s="37"/>
      <c r="M250" s="37"/>
      <c r="N250" s="65"/>
      <c r="O250" s="1"/>
      <c r="P250" s="8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  <c r="AMI250" s="1"/>
      <c r="AMJ250" s="1"/>
    </row>
    <row r="251" spans="1:1024" s="77" customFormat="1">
      <c r="A251" s="32"/>
      <c r="B251" s="33"/>
      <c r="C251" s="33"/>
      <c r="D251" s="33"/>
      <c r="E251" s="34"/>
      <c r="F251" s="1"/>
      <c r="G251" s="1"/>
      <c r="H251" s="35"/>
      <c r="I251" s="80"/>
      <c r="J251" s="5"/>
      <c r="K251" s="36"/>
      <c r="L251" s="37"/>
      <c r="M251" s="37"/>
      <c r="N251" s="65"/>
      <c r="O251" s="1"/>
      <c r="P251" s="8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  <c r="AMJ251" s="1"/>
    </row>
    <row r="252" spans="1:1024" s="77" customFormat="1">
      <c r="A252" s="32"/>
      <c r="B252" s="33"/>
      <c r="C252" s="33"/>
      <c r="D252" s="33"/>
      <c r="E252" s="34"/>
      <c r="F252" s="1"/>
      <c r="G252" s="1"/>
      <c r="H252" s="35"/>
      <c r="I252" s="80"/>
      <c r="J252" s="5"/>
      <c r="K252" s="36"/>
      <c r="L252" s="37"/>
      <c r="M252" s="37"/>
      <c r="N252" s="65"/>
      <c r="O252" s="1"/>
      <c r="P252" s="8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  <c r="AKZ252" s="1"/>
      <c r="ALA252" s="1"/>
      <c r="ALB252" s="1"/>
      <c r="ALC252" s="1"/>
      <c r="ALD252" s="1"/>
      <c r="ALE252" s="1"/>
      <c r="ALF252" s="1"/>
      <c r="ALG252" s="1"/>
      <c r="ALH252" s="1"/>
      <c r="ALI252" s="1"/>
      <c r="ALJ252" s="1"/>
      <c r="ALK252" s="1"/>
      <c r="ALL252" s="1"/>
      <c r="ALM252" s="1"/>
      <c r="ALN252" s="1"/>
      <c r="ALO252" s="1"/>
      <c r="ALP252" s="1"/>
      <c r="ALQ252" s="1"/>
      <c r="ALR252" s="1"/>
      <c r="ALS252" s="1"/>
      <c r="ALT252" s="1"/>
      <c r="ALU252" s="1"/>
      <c r="ALV252" s="1"/>
      <c r="ALW252" s="1"/>
      <c r="ALX252" s="1"/>
      <c r="ALY252" s="1"/>
      <c r="ALZ252" s="1"/>
      <c r="AMA252" s="1"/>
      <c r="AMB252" s="1"/>
      <c r="AMC252" s="1"/>
      <c r="AMD252" s="1"/>
      <c r="AME252" s="1"/>
      <c r="AMF252" s="1"/>
      <c r="AMG252" s="1"/>
      <c r="AMH252" s="1"/>
      <c r="AMI252" s="1"/>
      <c r="AMJ252" s="1"/>
    </row>
    <row r="253" spans="1:1024" s="77" customFormat="1">
      <c r="A253" s="32"/>
      <c r="B253" s="33"/>
      <c r="C253" s="33"/>
      <c r="D253" s="33"/>
      <c r="E253" s="34"/>
      <c r="F253" s="1"/>
      <c r="G253" s="1"/>
      <c r="H253" s="35"/>
      <c r="I253" s="80"/>
      <c r="J253" s="5"/>
      <c r="K253" s="36"/>
      <c r="L253" s="37"/>
      <c r="M253" s="37"/>
      <c r="N253" s="65"/>
      <c r="O253" s="1"/>
      <c r="P253" s="8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  <c r="AKZ253" s="1"/>
      <c r="ALA253" s="1"/>
      <c r="ALB253" s="1"/>
      <c r="ALC253" s="1"/>
      <c r="ALD253" s="1"/>
      <c r="ALE253" s="1"/>
      <c r="ALF253" s="1"/>
      <c r="ALG253" s="1"/>
      <c r="ALH253" s="1"/>
      <c r="ALI253" s="1"/>
      <c r="ALJ253" s="1"/>
      <c r="ALK253" s="1"/>
      <c r="ALL253" s="1"/>
      <c r="ALM253" s="1"/>
      <c r="ALN253" s="1"/>
      <c r="ALO253" s="1"/>
      <c r="ALP253" s="1"/>
      <c r="ALQ253" s="1"/>
      <c r="ALR253" s="1"/>
      <c r="ALS253" s="1"/>
      <c r="ALT253" s="1"/>
      <c r="ALU253" s="1"/>
      <c r="ALV253" s="1"/>
      <c r="ALW253" s="1"/>
      <c r="ALX253" s="1"/>
      <c r="ALY253" s="1"/>
      <c r="ALZ253" s="1"/>
      <c r="AMA253" s="1"/>
      <c r="AMB253" s="1"/>
      <c r="AMC253" s="1"/>
      <c r="AMD253" s="1"/>
      <c r="AME253" s="1"/>
      <c r="AMF253" s="1"/>
      <c r="AMG253" s="1"/>
      <c r="AMH253" s="1"/>
      <c r="AMI253" s="1"/>
      <c r="AMJ253" s="1"/>
    </row>
    <row r="254" spans="1:1024" s="77" customFormat="1">
      <c r="A254" s="32"/>
      <c r="B254" s="33"/>
      <c r="C254" s="33"/>
      <c r="D254" s="33"/>
      <c r="E254" s="34"/>
      <c r="F254" s="1"/>
      <c r="G254" s="1"/>
      <c r="H254" s="35"/>
      <c r="I254" s="80"/>
      <c r="J254" s="5"/>
      <c r="K254" s="36"/>
      <c r="L254" s="37"/>
      <c r="M254" s="37"/>
      <c r="N254" s="65"/>
      <c r="O254" s="1"/>
      <c r="P254" s="8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  <c r="ABZ254" s="1"/>
      <c r="ACA254" s="1"/>
      <c r="ACB254" s="1"/>
      <c r="ACC254" s="1"/>
      <c r="ACD254" s="1"/>
      <c r="ACE254" s="1"/>
      <c r="ACF254" s="1"/>
      <c r="ACG254" s="1"/>
      <c r="ACH254" s="1"/>
      <c r="ACI254" s="1"/>
      <c r="ACJ254" s="1"/>
      <c r="ACK254" s="1"/>
      <c r="ACL254" s="1"/>
      <c r="ACM254" s="1"/>
      <c r="ACN254" s="1"/>
      <c r="ACO254" s="1"/>
      <c r="ACP254" s="1"/>
      <c r="ACQ254" s="1"/>
      <c r="ACR254" s="1"/>
      <c r="ACS254" s="1"/>
      <c r="ACT254" s="1"/>
      <c r="ACU254" s="1"/>
      <c r="ACV254" s="1"/>
      <c r="ACW254" s="1"/>
      <c r="ACX254" s="1"/>
      <c r="ACY254" s="1"/>
      <c r="ACZ254" s="1"/>
      <c r="ADA254" s="1"/>
      <c r="ADB254" s="1"/>
      <c r="ADC254" s="1"/>
      <c r="ADD254" s="1"/>
      <c r="ADE254" s="1"/>
      <c r="ADF254" s="1"/>
      <c r="ADG254" s="1"/>
      <c r="ADH254" s="1"/>
      <c r="ADI254" s="1"/>
      <c r="ADJ254" s="1"/>
      <c r="ADK254" s="1"/>
      <c r="ADL254" s="1"/>
      <c r="ADM254" s="1"/>
      <c r="ADN254" s="1"/>
      <c r="ADO254" s="1"/>
      <c r="ADP254" s="1"/>
      <c r="ADQ254" s="1"/>
      <c r="ADR254" s="1"/>
      <c r="ADS254" s="1"/>
      <c r="ADT254" s="1"/>
      <c r="ADU254" s="1"/>
      <c r="ADV254" s="1"/>
      <c r="ADW254" s="1"/>
      <c r="ADX254" s="1"/>
      <c r="ADY254" s="1"/>
      <c r="ADZ254" s="1"/>
      <c r="AEA254" s="1"/>
      <c r="AEB254" s="1"/>
      <c r="AEC254" s="1"/>
      <c r="AED254" s="1"/>
      <c r="AEE254" s="1"/>
      <c r="AEF254" s="1"/>
      <c r="AEG254" s="1"/>
      <c r="AEH254" s="1"/>
      <c r="AEI254" s="1"/>
      <c r="AEJ254" s="1"/>
      <c r="AEK254" s="1"/>
      <c r="AEL254" s="1"/>
      <c r="AEM254" s="1"/>
      <c r="AEN254" s="1"/>
      <c r="AEO254" s="1"/>
      <c r="AEP254" s="1"/>
      <c r="AEQ254" s="1"/>
      <c r="AER254" s="1"/>
      <c r="AES254" s="1"/>
      <c r="AET254" s="1"/>
      <c r="AEU254" s="1"/>
      <c r="AEV254" s="1"/>
      <c r="AEW254" s="1"/>
      <c r="AEX254" s="1"/>
      <c r="AEY254" s="1"/>
      <c r="AEZ254" s="1"/>
      <c r="AFA254" s="1"/>
      <c r="AFB254" s="1"/>
      <c r="AFC254" s="1"/>
      <c r="AFD254" s="1"/>
      <c r="AFE254" s="1"/>
      <c r="AFF254" s="1"/>
      <c r="AFG254" s="1"/>
      <c r="AFH254" s="1"/>
      <c r="AFI254" s="1"/>
      <c r="AFJ254" s="1"/>
      <c r="AFK254" s="1"/>
      <c r="AFL254" s="1"/>
      <c r="AFM254" s="1"/>
      <c r="AFN254" s="1"/>
      <c r="AFO254" s="1"/>
      <c r="AFP254" s="1"/>
      <c r="AFQ254" s="1"/>
      <c r="AFR254" s="1"/>
      <c r="AFS254" s="1"/>
      <c r="AFT254" s="1"/>
      <c r="AFU254" s="1"/>
      <c r="AFV254" s="1"/>
      <c r="AFW254" s="1"/>
      <c r="AFX254" s="1"/>
      <c r="AFY254" s="1"/>
      <c r="AFZ254" s="1"/>
      <c r="AGA254" s="1"/>
      <c r="AGB254" s="1"/>
      <c r="AGC254" s="1"/>
      <c r="AGD254" s="1"/>
      <c r="AGE254" s="1"/>
      <c r="AGF254" s="1"/>
      <c r="AGG254" s="1"/>
      <c r="AGH254" s="1"/>
      <c r="AGI254" s="1"/>
      <c r="AGJ254" s="1"/>
      <c r="AGK254" s="1"/>
      <c r="AGL254" s="1"/>
      <c r="AGM254" s="1"/>
      <c r="AGN254" s="1"/>
      <c r="AGO254" s="1"/>
      <c r="AGP254" s="1"/>
      <c r="AGQ254" s="1"/>
      <c r="AGR254" s="1"/>
      <c r="AGS254" s="1"/>
      <c r="AGT254" s="1"/>
      <c r="AGU254" s="1"/>
      <c r="AGV254" s="1"/>
      <c r="AGW254" s="1"/>
      <c r="AGX254" s="1"/>
      <c r="AGY254" s="1"/>
      <c r="AGZ254" s="1"/>
      <c r="AHA254" s="1"/>
      <c r="AHB254" s="1"/>
      <c r="AHC254" s="1"/>
      <c r="AHD254" s="1"/>
      <c r="AHE254" s="1"/>
      <c r="AHF254" s="1"/>
      <c r="AHG254" s="1"/>
      <c r="AHH254" s="1"/>
      <c r="AHI254" s="1"/>
      <c r="AHJ254" s="1"/>
      <c r="AHK254" s="1"/>
      <c r="AHL254" s="1"/>
      <c r="AHM254" s="1"/>
      <c r="AHN254" s="1"/>
      <c r="AHO254" s="1"/>
      <c r="AHP254" s="1"/>
      <c r="AHQ254" s="1"/>
      <c r="AHR254" s="1"/>
      <c r="AHS254" s="1"/>
      <c r="AHT254" s="1"/>
      <c r="AHU254" s="1"/>
      <c r="AHV254" s="1"/>
      <c r="AHW254" s="1"/>
      <c r="AHX254" s="1"/>
      <c r="AHY254" s="1"/>
      <c r="AHZ254" s="1"/>
      <c r="AIA254" s="1"/>
      <c r="AIB254" s="1"/>
      <c r="AIC254" s="1"/>
      <c r="AID254" s="1"/>
      <c r="AIE254" s="1"/>
      <c r="AIF254" s="1"/>
      <c r="AIG254" s="1"/>
      <c r="AIH254" s="1"/>
      <c r="AII254" s="1"/>
      <c r="AIJ254" s="1"/>
      <c r="AIK254" s="1"/>
      <c r="AIL254" s="1"/>
      <c r="AIM254" s="1"/>
      <c r="AIN254" s="1"/>
      <c r="AIO254" s="1"/>
      <c r="AIP254" s="1"/>
      <c r="AIQ254" s="1"/>
      <c r="AIR254" s="1"/>
      <c r="AIS254" s="1"/>
      <c r="AIT254" s="1"/>
      <c r="AIU254" s="1"/>
      <c r="AIV254" s="1"/>
      <c r="AIW254" s="1"/>
      <c r="AIX254" s="1"/>
      <c r="AIY254" s="1"/>
      <c r="AIZ254" s="1"/>
      <c r="AJA254" s="1"/>
      <c r="AJB254" s="1"/>
      <c r="AJC254" s="1"/>
      <c r="AJD254" s="1"/>
      <c r="AJE254" s="1"/>
      <c r="AJF254" s="1"/>
      <c r="AJG254" s="1"/>
      <c r="AJH254" s="1"/>
      <c r="AJI254" s="1"/>
      <c r="AJJ254" s="1"/>
      <c r="AJK254" s="1"/>
      <c r="AJL254" s="1"/>
      <c r="AJM254" s="1"/>
      <c r="AJN254" s="1"/>
      <c r="AJO254" s="1"/>
      <c r="AJP254" s="1"/>
      <c r="AJQ254" s="1"/>
      <c r="AJR254" s="1"/>
      <c r="AJS254" s="1"/>
      <c r="AJT254" s="1"/>
      <c r="AJU254" s="1"/>
      <c r="AJV254" s="1"/>
      <c r="AJW254" s="1"/>
      <c r="AJX254" s="1"/>
      <c r="AJY254" s="1"/>
      <c r="AJZ254" s="1"/>
      <c r="AKA254" s="1"/>
      <c r="AKB254" s="1"/>
      <c r="AKC254" s="1"/>
      <c r="AKD254" s="1"/>
      <c r="AKE254" s="1"/>
      <c r="AKF254" s="1"/>
      <c r="AKG254" s="1"/>
      <c r="AKH254" s="1"/>
      <c r="AKI254" s="1"/>
      <c r="AKJ254" s="1"/>
      <c r="AKK254" s="1"/>
      <c r="AKL254" s="1"/>
      <c r="AKM254" s="1"/>
      <c r="AKN254" s="1"/>
      <c r="AKO254" s="1"/>
      <c r="AKP254" s="1"/>
      <c r="AKQ254" s="1"/>
      <c r="AKR254" s="1"/>
      <c r="AKS254" s="1"/>
      <c r="AKT254" s="1"/>
      <c r="AKU254" s="1"/>
      <c r="AKV254" s="1"/>
      <c r="AKW254" s="1"/>
      <c r="AKX254" s="1"/>
      <c r="AKY254" s="1"/>
      <c r="AKZ254" s="1"/>
      <c r="ALA254" s="1"/>
      <c r="ALB254" s="1"/>
      <c r="ALC254" s="1"/>
      <c r="ALD254" s="1"/>
      <c r="ALE254" s="1"/>
      <c r="ALF254" s="1"/>
      <c r="ALG254" s="1"/>
      <c r="ALH254" s="1"/>
      <c r="ALI254" s="1"/>
      <c r="ALJ254" s="1"/>
      <c r="ALK254" s="1"/>
      <c r="ALL254" s="1"/>
      <c r="ALM254" s="1"/>
      <c r="ALN254" s="1"/>
      <c r="ALO254" s="1"/>
      <c r="ALP254" s="1"/>
      <c r="ALQ254" s="1"/>
      <c r="ALR254" s="1"/>
      <c r="ALS254" s="1"/>
      <c r="ALT254" s="1"/>
      <c r="ALU254" s="1"/>
      <c r="ALV254" s="1"/>
      <c r="ALW254" s="1"/>
      <c r="ALX254" s="1"/>
      <c r="ALY254" s="1"/>
      <c r="ALZ254" s="1"/>
      <c r="AMA254" s="1"/>
      <c r="AMB254" s="1"/>
      <c r="AMC254" s="1"/>
      <c r="AMD254" s="1"/>
      <c r="AME254" s="1"/>
      <c r="AMF254" s="1"/>
      <c r="AMG254" s="1"/>
      <c r="AMH254" s="1"/>
      <c r="AMI254" s="1"/>
      <c r="AMJ254" s="1"/>
    </row>
    <row r="255" spans="1:1024" s="77" customFormat="1">
      <c r="A255" s="32"/>
      <c r="B255" s="33"/>
      <c r="C255" s="33"/>
      <c r="D255" s="33"/>
      <c r="E255" s="34"/>
      <c r="F255" s="1"/>
      <c r="G255" s="1"/>
      <c r="H255" s="35"/>
      <c r="I255" s="80"/>
      <c r="J255" s="5"/>
      <c r="K255" s="36"/>
      <c r="L255" s="37"/>
      <c r="M255" s="37"/>
      <c r="N255" s="65"/>
      <c r="O255" s="1"/>
      <c r="P255" s="8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  <c r="ABZ255" s="1"/>
      <c r="ACA255" s="1"/>
      <c r="ACB255" s="1"/>
      <c r="ACC255" s="1"/>
      <c r="ACD255" s="1"/>
      <c r="ACE255" s="1"/>
      <c r="ACF255" s="1"/>
      <c r="ACG255" s="1"/>
      <c r="ACH255" s="1"/>
      <c r="ACI255" s="1"/>
      <c r="ACJ255" s="1"/>
      <c r="ACK255" s="1"/>
      <c r="ACL255" s="1"/>
      <c r="ACM255" s="1"/>
      <c r="ACN255" s="1"/>
      <c r="ACO255" s="1"/>
      <c r="ACP255" s="1"/>
      <c r="ACQ255" s="1"/>
      <c r="ACR255" s="1"/>
      <c r="ACS255" s="1"/>
      <c r="ACT255" s="1"/>
      <c r="ACU255" s="1"/>
      <c r="ACV255" s="1"/>
      <c r="ACW255" s="1"/>
      <c r="ACX255" s="1"/>
      <c r="ACY255" s="1"/>
      <c r="ACZ255" s="1"/>
      <c r="ADA255" s="1"/>
      <c r="ADB255" s="1"/>
      <c r="ADC255" s="1"/>
      <c r="ADD255" s="1"/>
      <c r="ADE255" s="1"/>
      <c r="ADF255" s="1"/>
      <c r="ADG255" s="1"/>
      <c r="ADH255" s="1"/>
      <c r="ADI255" s="1"/>
      <c r="ADJ255" s="1"/>
      <c r="ADK255" s="1"/>
      <c r="ADL255" s="1"/>
      <c r="ADM255" s="1"/>
      <c r="ADN255" s="1"/>
      <c r="ADO255" s="1"/>
      <c r="ADP255" s="1"/>
      <c r="ADQ255" s="1"/>
      <c r="ADR255" s="1"/>
      <c r="ADS255" s="1"/>
      <c r="ADT255" s="1"/>
      <c r="ADU255" s="1"/>
      <c r="ADV255" s="1"/>
      <c r="ADW255" s="1"/>
      <c r="ADX255" s="1"/>
      <c r="ADY255" s="1"/>
      <c r="ADZ255" s="1"/>
      <c r="AEA255" s="1"/>
      <c r="AEB255" s="1"/>
      <c r="AEC255" s="1"/>
      <c r="AED255" s="1"/>
      <c r="AEE255" s="1"/>
      <c r="AEF255" s="1"/>
      <c r="AEG255" s="1"/>
      <c r="AEH255" s="1"/>
      <c r="AEI255" s="1"/>
      <c r="AEJ255" s="1"/>
      <c r="AEK255" s="1"/>
      <c r="AEL255" s="1"/>
      <c r="AEM255" s="1"/>
      <c r="AEN255" s="1"/>
      <c r="AEO255" s="1"/>
      <c r="AEP255" s="1"/>
      <c r="AEQ255" s="1"/>
      <c r="AER255" s="1"/>
      <c r="AES255" s="1"/>
      <c r="AET255" s="1"/>
      <c r="AEU255" s="1"/>
      <c r="AEV255" s="1"/>
      <c r="AEW255" s="1"/>
      <c r="AEX255" s="1"/>
      <c r="AEY255" s="1"/>
      <c r="AEZ255" s="1"/>
      <c r="AFA255" s="1"/>
      <c r="AFB255" s="1"/>
      <c r="AFC255" s="1"/>
      <c r="AFD255" s="1"/>
      <c r="AFE255" s="1"/>
      <c r="AFF255" s="1"/>
      <c r="AFG255" s="1"/>
      <c r="AFH255" s="1"/>
      <c r="AFI255" s="1"/>
      <c r="AFJ255" s="1"/>
      <c r="AFK255" s="1"/>
      <c r="AFL255" s="1"/>
      <c r="AFM255" s="1"/>
      <c r="AFN255" s="1"/>
      <c r="AFO255" s="1"/>
      <c r="AFP255" s="1"/>
      <c r="AFQ255" s="1"/>
      <c r="AFR255" s="1"/>
      <c r="AFS255" s="1"/>
      <c r="AFT255" s="1"/>
      <c r="AFU255" s="1"/>
      <c r="AFV255" s="1"/>
      <c r="AFW255" s="1"/>
      <c r="AFX255" s="1"/>
      <c r="AFY255" s="1"/>
      <c r="AFZ255" s="1"/>
      <c r="AGA255" s="1"/>
      <c r="AGB255" s="1"/>
      <c r="AGC255" s="1"/>
      <c r="AGD255" s="1"/>
      <c r="AGE255" s="1"/>
      <c r="AGF255" s="1"/>
      <c r="AGG255" s="1"/>
      <c r="AGH255" s="1"/>
      <c r="AGI255" s="1"/>
      <c r="AGJ255" s="1"/>
      <c r="AGK255" s="1"/>
      <c r="AGL255" s="1"/>
      <c r="AGM255" s="1"/>
      <c r="AGN255" s="1"/>
      <c r="AGO255" s="1"/>
      <c r="AGP255" s="1"/>
      <c r="AGQ255" s="1"/>
      <c r="AGR255" s="1"/>
      <c r="AGS255" s="1"/>
      <c r="AGT255" s="1"/>
      <c r="AGU255" s="1"/>
      <c r="AGV255" s="1"/>
      <c r="AGW255" s="1"/>
      <c r="AGX255" s="1"/>
      <c r="AGY255" s="1"/>
      <c r="AGZ255" s="1"/>
      <c r="AHA255" s="1"/>
      <c r="AHB255" s="1"/>
      <c r="AHC255" s="1"/>
      <c r="AHD255" s="1"/>
      <c r="AHE255" s="1"/>
      <c r="AHF255" s="1"/>
      <c r="AHG255" s="1"/>
      <c r="AHH255" s="1"/>
      <c r="AHI255" s="1"/>
      <c r="AHJ255" s="1"/>
      <c r="AHK255" s="1"/>
      <c r="AHL255" s="1"/>
      <c r="AHM255" s="1"/>
      <c r="AHN255" s="1"/>
      <c r="AHO255" s="1"/>
      <c r="AHP255" s="1"/>
      <c r="AHQ255" s="1"/>
      <c r="AHR255" s="1"/>
      <c r="AHS255" s="1"/>
      <c r="AHT255" s="1"/>
      <c r="AHU255" s="1"/>
      <c r="AHV255" s="1"/>
      <c r="AHW255" s="1"/>
      <c r="AHX255" s="1"/>
      <c r="AHY255" s="1"/>
      <c r="AHZ255" s="1"/>
      <c r="AIA255" s="1"/>
      <c r="AIB255" s="1"/>
      <c r="AIC255" s="1"/>
      <c r="AID255" s="1"/>
      <c r="AIE255" s="1"/>
      <c r="AIF255" s="1"/>
      <c r="AIG255" s="1"/>
      <c r="AIH255" s="1"/>
      <c r="AII255" s="1"/>
      <c r="AIJ255" s="1"/>
      <c r="AIK255" s="1"/>
      <c r="AIL255" s="1"/>
      <c r="AIM255" s="1"/>
      <c r="AIN255" s="1"/>
      <c r="AIO255" s="1"/>
      <c r="AIP255" s="1"/>
      <c r="AIQ255" s="1"/>
      <c r="AIR255" s="1"/>
      <c r="AIS255" s="1"/>
      <c r="AIT255" s="1"/>
      <c r="AIU255" s="1"/>
      <c r="AIV255" s="1"/>
      <c r="AIW255" s="1"/>
      <c r="AIX255" s="1"/>
      <c r="AIY255" s="1"/>
      <c r="AIZ255" s="1"/>
      <c r="AJA255" s="1"/>
      <c r="AJB255" s="1"/>
      <c r="AJC255" s="1"/>
      <c r="AJD255" s="1"/>
      <c r="AJE255" s="1"/>
      <c r="AJF255" s="1"/>
      <c r="AJG255" s="1"/>
      <c r="AJH255" s="1"/>
      <c r="AJI255" s="1"/>
      <c r="AJJ255" s="1"/>
      <c r="AJK255" s="1"/>
      <c r="AJL255" s="1"/>
      <c r="AJM255" s="1"/>
      <c r="AJN255" s="1"/>
      <c r="AJO255" s="1"/>
      <c r="AJP255" s="1"/>
      <c r="AJQ255" s="1"/>
      <c r="AJR255" s="1"/>
      <c r="AJS255" s="1"/>
      <c r="AJT255" s="1"/>
      <c r="AJU255" s="1"/>
      <c r="AJV255" s="1"/>
      <c r="AJW255" s="1"/>
      <c r="AJX255" s="1"/>
      <c r="AJY255" s="1"/>
      <c r="AJZ255" s="1"/>
      <c r="AKA255" s="1"/>
      <c r="AKB255" s="1"/>
      <c r="AKC255" s="1"/>
      <c r="AKD255" s="1"/>
      <c r="AKE255" s="1"/>
      <c r="AKF255" s="1"/>
      <c r="AKG255" s="1"/>
      <c r="AKH255" s="1"/>
      <c r="AKI255" s="1"/>
      <c r="AKJ255" s="1"/>
      <c r="AKK255" s="1"/>
      <c r="AKL255" s="1"/>
      <c r="AKM255" s="1"/>
      <c r="AKN255" s="1"/>
      <c r="AKO255" s="1"/>
      <c r="AKP255" s="1"/>
      <c r="AKQ255" s="1"/>
      <c r="AKR255" s="1"/>
      <c r="AKS255" s="1"/>
      <c r="AKT255" s="1"/>
      <c r="AKU255" s="1"/>
      <c r="AKV255" s="1"/>
      <c r="AKW255" s="1"/>
      <c r="AKX255" s="1"/>
      <c r="AKY255" s="1"/>
      <c r="AKZ255" s="1"/>
      <c r="ALA255" s="1"/>
      <c r="ALB255" s="1"/>
      <c r="ALC255" s="1"/>
      <c r="ALD255" s="1"/>
      <c r="ALE255" s="1"/>
      <c r="ALF255" s="1"/>
      <c r="ALG255" s="1"/>
      <c r="ALH255" s="1"/>
      <c r="ALI255" s="1"/>
      <c r="ALJ255" s="1"/>
      <c r="ALK255" s="1"/>
      <c r="ALL255" s="1"/>
      <c r="ALM255" s="1"/>
      <c r="ALN255" s="1"/>
      <c r="ALO255" s="1"/>
      <c r="ALP255" s="1"/>
      <c r="ALQ255" s="1"/>
      <c r="ALR255" s="1"/>
      <c r="ALS255" s="1"/>
      <c r="ALT255" s="1"/>
      <c r="ALU255" s="1"/>
      <c r="ALV255" s="1"/>
      <c r="ALW255" s="1"/>
      <c r="ALX255" s="1"/>
      <c r="ALY255" s="1"/>
      <c r="ALZ255" s="1"/>
      <c r="AMA255" s="1"/>
      <c r="AMB255" s="1"/>
      <c r="AMC255" s="1"/>
      <c r="AMD255" s="1"/>
      <c r="AME255" s="1"/>
      <c r="AMF255" s="1"/>
      <c r="AMG255" s="1"/>
      <c r="AMH255" s="1"/>
      <c r="AMI255" s="1"/>
      <c r="AMJ255" s="1"/>
    </row>
    <row r="256" spans="1:1024" s="77" customFormat="1">
      <c r="A256" s="32"/>
      <c r="B256" s="33"/>
      <c r="C256" s="33"/>
      <c r="D256" s="33"/>
      <c r="E256" s="34"/>
      <c r="F256" s="1"/>
      <c r="G256" s="1"/>
      <c r="H256" s="35"/>
      <c r="I256" s="80"/>
      <c r="J256" s="5"/>
      <c r="K256" s="36"/>
      <c r="L256" s="37"/>
      <c r="M256" s="37"/>
      <c r="N256" s="65"/>
      <c r="O256" s="1"/>
      <c r="P256" s="8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  <c r="ABZ256" s="1"/>
      <c r="ACA256" s="1"/>
      <c r="ACB256" s="1"/>
      <c r="ACC256" s="1"/>
      <c r="ACD256" s="1"/>
      <c r="ACE256" s="1"/>
      <c r="ACF256" s="1"/>
      <c r="ACG256" s="1"/>
      <c r="ACH256" s="1"/>
      <c r="ACI256" s="1"/>
      <c r="ACJ256" s="1"/>
      <c r="ACK256" s="1"/>
      <c r="ACL256" s="1"/>
      <c r="ACM256" s="1"/>
      <c r="ACN256" s="1"/>
      <c r="ACO256" s="1"/>
      <c r="ACP256" s="1"/>
      <c r="ACQ256" s="1"/>
      <c r="ACR256" s="1"/>
      <c r="ACS256" s="1"/>
      <c r="ACT256" s="1"/>
      <c r="ACU256" s="1"/>
      <c r="ACV256" s="1"/>
      <c r="ACW256" s="1"/>
      <c r="ACX256" s="1"/>
      <c r="ACY256" s="1"/>
      <c r="ACZ256" s="1"/>
      <c r="ADA256" s="1"/>
      <c r="ADB256" s="1"/>
      <c r="ADC256" s="1"/>
      <c r="ADD256" s="1"/>
      <c r="ADE256" s="1"/>
      <c r="ADF256" s="1"/>
      <c r="ADG256" s="1"/>
      <c r="ADH256" s="1"/>
      <c r="ADI256" s="1"/>
      <c r="ADJ256" s="1"/>
      <c r="ADK256" s="1"/>
      <c r="ADL256" s="1"/>
      <c r="ADM256" s="1"/>
      <c r="ADN256" s="1"/>
      <c r="ADO256" s="1"/>
      <c r="ADP256" s="1"/>
      <c r="ADQ256" s="1"/>
      <c r="ADR256" s="1"/>
      <c r="ADS256" s="1"/>
      <c r="ADT256" s="1"/>
      <c r="ADU256" s="1"/>
      <c r="ADV256" s="1"/>
      <c r="ADW256" s="1"/>
      <c r="ADX256" s="1"/>
      <c r="ADY256" s="1"/>
      <c r="ADZ256" s="1"/>
      <c r="AEA256" s="1"/>
      <c r="AEB256" s="1"/>
      <c r="AEC256" s="1"/>
      <c r="AED256" s="1"/>
      <c r="AEE256" s="1"/>
      <c r="AEF256" s="1"/>
      <c r="AEG256" s="1"/>
      <c r="AEH256" s="1"/>
      <c r="AEI256" s="1"/>
      <c r="AEJ256" s="1"/>
      <c r="AEK256" s="1"/>
      <c r="AEL256" s="1"/>
      <c r="AEM256" s="1"/>
      <c r="AEN256" s="1"/>
      <c r="AEO256" s="1"/>
      <c r="AEP256" s="1"/>
      <c r="AEQ256" s="1"/>
      <c r="AER256" s="1"/>
      <c r="AES256" s="1"/>
      <c r="AET256" s="1"/>
      <c r="AEU256" s="1"/>
      <c r="AEV256" s="1"/>
      <c r="AEW256" s="1"/>
      <c r="AEX256" s="1"/>
      <c r="AEY256" s="1"/>
      <c r="AEZ256" s="1"/>
      <c r="AFA256" s="1"/>
      <c r="AFB256" s="1"/>
      <c r="AFC256" s="1"/>
      <c r="AFD256" s="1"/>
      <c r="AFE256" s="1"/>
      <c r="AFF256" s="1"/>
      <c r="AFG256" s="1"/>
      <c r="AFH256" s="1"/>
      <c r="AFI256" s="1"/>
      <c r="AFJ256" s="1"/>
      <c r="AFK256" s="1"/>
      <c r="AFL256" s="1"/>
      <c r="AFM256" s="1"/>
      <c r="AFN256" s="1"/>
      <c r="AFO256" s="1"/>
      <c r="AFP256" s="1"/>
      <c r="AFQ256" s="1"/>
      <c r="AFR256" s="1"/>
      <c r="AFS256" s="1"/>
      <c r="AFT256" s="1"/>
      <c r="AFU256" s="1"/>
      <c r="AFV256" s="1"/>
      <c r="AFW256" s="1"/>
      <c r="AFX256" s="1"/>
      <c r="AFY256" s="1"/>
      <c r="AFZ256" s="1"/>
      <c r="AGA256" s="1"/>
      <c r="AGB256" s="1"/>
      <c r="AGC256" s="1"/>
      <c r="AGD256" s="1"/>
      <c r="AGE256" s="1"/>
      <c r="AGF256" s="1"/>
      <c r="AGG256" s="1"/>
      <c r="AGH256" s="1"/>
      <c r="AGI256" s="1"/>
      <c r="AGJ256" s="1"/>
      <c r="AGK256" s="1"/>
      <c r="AGL256" s="1"/>
      <c r="AGM256" s="1"/>
      <c r="AGN256" s="1"/>
      <c r="AGO256" s="1"/>
      <c r="AGP256" s="1"/>
      <c r="AGQ256" s="1"/>
      <c r="AGR256" s="1"/>
      <c r="AGS256" s="1"/>
      <c r="AGT256" s="1"/>
      <c r="AGU256" s="1"/>
      <c r="AGV256" s="1"/>
      <c r="AGW256" s="1"/>
      <c r="AGX256" s="1"/>
      <c r="AGY256" s="1"/>
      <c r="AGZ256" s="1"/>
      <c r="AHA256" s="1"/>
      <c r="AHB256" s="1"/>
      <c r="AHC256" s="1"/>
      <c r="AHD256" s="1"/>
      <c r="AHE256" s="1"/>
      <c r="AHF256" s="1"/>
      <c r="AHG256" s="1"/>
      <c r="AHH256" s="1"/>
      <c r="AHI256" s="1"/>
      <c r="AHJ256" s="1"/>
      <c r="AHK256" s="1"/>
      <c r="AHL256" s="1"/>
      <c r="AHM256" s="1"/>
      <c r="AHN256" s="1"/>
      <c r="AHO256" s="1"/>
      <c r="AHP256" s="1"/>
      <c r="AHQ256" s="1"/>
      <c r="AHR256" s="1"/>
      <c r="AHS256" s="1"/>
      <c r="AHT256" s="1"/>
      <c r="AHU256" s="1"/>
      <c r="AHV256" s="1"/>
      <c r="AHW256" s="1"/>
      <c r="AHX256" s="1"/>
      <c r="AHY256" s="1"/>
      <c r="AHZ256" s="1"/>
      <c r="AIA256" s="1"/>
      <c r="AIB256" s="1"/>
      <c r="AIC256" s="1"/>
      <c r="AID256" s="1"/>
      <c r="AIE256" s="1"/>
      <c r="AIF256" s="1"/>
      <c r="AIG256" s="1"/>
      <c r="AIH256" s="1"/>
      <c r="AII256" s="1"/>
      <c r="AIJ256" s="1"/>
      <c r="AIK256" s="1"/>
      <c r="AIL256" s="1"/>
      <c r="AIM256" s="1"/>
      <c r="AIN256" s="1"/>
      <c r="AIO256" s="1"/>
      <c r="AIP256" s="1"/>
      <c r="AIQ256" s="1"/>
      <c r="AIR256" s="1"/>
      <c r="AIS256" s="1"/>
      <c r="AIT256" s="1"/>
      <c r="AIU256" s="1"/>
      <c r="AIV256" s="1"/>
      <c r="AIW256" s="1"/>
      <c r="AIX256" s="1"/>
      <c r="AIY256" s="1"/>
      <c r="AIZ256" s="1"/>
      <c r="AJA256" s="1"/>
      <c r="AJB256" s="1"/>
      <c r="AJC256" s="1"/>
      <c r="AJD256" s="1"/>
      <c r="AJE256" s="1"/>
      <c r="AJF256" s="1"/>
      <c r="AJG256" s="1"/>
      <c r="AJH256" s="1"/>
      <c r="AJI256" s="1"/>
      <c r="AJJ256" s="1"/>
      <c r="AJK256" s="1"/>
      <c r="AJL256" s="1"/>
      <c r="AJM256" s="1"/>
      <c r="AJN256" s="1"/>
      <c r="AJO256" s="1"/>
      <c r="AJP256" s="1"/>
      <c r="AJQ256" s="1"/>
      <c r="AJR256" s="1"/>
      <c r="AJS256" s="1"/>
      <c r="AJT256" s="1"/>
      <c r="AJU256" s="1"/>
      <c r="AJV256" s="1"/>
      <c r="AJW256" s="1"/>
      <c r="AJX256" s="1"/>
      <c r="AJY256" s="1"/>
      <c r="AJZ256" s="1"/>
      <c r="AKA256" s="1"/>
      <c r="AKB256" s="1"/>
      <c r="AKC256" s="1"/>
      <c r="AKD256" s="1"/>
      <c r="AKE256" s="1"/>
      <c r="AKF256" s="1"/>
      <c r="AKG256" s="1"/>
      <c r="AKH256" s="1"/>
      <c r="AKI256" s="1"/>
      <c r="AKJ256" s="1"/>
      <c r="AKK256" s="1"/>
      <c r="AKL256" s="1"/>
      <c r="AKM256" s="1"/>
      <c r="AKN256" s="1"/>
      <c r="AKO256" s="1"/>
      <c r="AKP256" s="1"/>
      <c r="AKQ256" s="1"/>
      <c r="AKR256" s="1"/>
      <c r="AKS256" s="1"/>
      <c r="AKT256" s="1"/>
      <c r="AKU256" s="1"/>
      <c r="AKV256" s="1"/>
      <c r="AKW256" s="1"/>
      <c r="AKX256" s="1"/>
      <c r="AKY256" s="1"/>
      <c r="AKZ256" s="1"/>
      <c r="ALA256" s="1"/>
      <c r="ALB256" s="1"/>
      <c r="ALC256" s="1"/>
      <c r="ALD256" s="1"/>
      <c r="ALE256" s="1"/>
      <c r="ALF256" s="1"/>
      <c r="ALG256" s="1"/>
      <c r="ALH256" s="1"/>
      <c r="ALI256" s="1"/>
      <c r="ALJ256" s="1"/>
      <c r="ALK256" s="1"/>
      <c r="ALL256" s="1"/>
      <c r="ALM256" s="1"/>
      <c r="ALN256" s="1"/>
      <c r="ALO256" s="1"/>
      <c r="ALP256" s="1"/>
      <c r="ALQ256" s="1"/>
      <c r="ALR256" s="1"/>
      <c r="ALS256" s="1"/>
      <c r="ALT256" s="1"/>
      <c r="ALU256" s="1"/>
      <c r="ALV256" s="1"/>
      <c r="ALW256" s="1"/>
      <c r="ALX256" s="1"/>
      <c r="ALY256" s="1"/>
      <c r="ALZ256" s="1"/>
      <c r="AMA256" s="1"/>
      <c r="AMB256" s="1"/>
      <c r="AMC256" s="1"/>
      <c r="AMD256" s="1"/>
      <c r="AME256" s="1"/>
      <c r="AMF256" s="1"/>
      <c r="AMG256" s="1"/>
      <c r="AMH256" s="1"/>
      <c r="AMI256" s="1"/>
      <c r="AMJ256" s="1"/>
    </row>
    <row r="257" spans="1:1024" s="77" customFormat="1">
      <c r="A257" s="32"/>
      <c r="B257" s="33"/>
      <c r="C257" s="33"/>
      <c r="D257" s="33"/>
      <c r="E257" s="34"/>
      <c r="F257" s="1"/>
      <c r="G257" s="1"/>
      <c r="H257" s="35"/>
      <c r="I257" s="80"/>
      <c r="J257" s="5"/>
      <c r="K257" s="36"/>
      <c r="L257" s="37"/>
      <c r="M257" s="37"/>
      <c r="N257" s="65"/>
      <c r="O257" s="1"/>
      <c r="P257" s="8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  <c r="VQ257" s="1"/>
      <c r="VR257" s="1"/>
      <c r="VS257" s="1"/>
      <c r="VT257" s="1"/>
      <c r="VU257" s="1"/>
      <c r="VV257" s="1"/>
      <c r="VW257" s="1"/>
      <c r="VX257" s="1"/>
      <c r="VY257" s="1"/>
      <c r="VZ257" s="1"/>
      <c r="WA257" s="1"/>
      <c r="WB257" s="1"/>
      <c r="WC257" s="1"/>
      <c r="WD257" s="1"/>
      <c r="WE257" s="1"/>
      <c r="WF257" s="1"/>
      <c r="WG257" s="1"/>
      <c r="WH257" s="1"/>
      <c r="WI257" s="1"/>
      <c r="WJ257" s="1"/>
      <c r="WK257" s="1"/>
      <c r="WL257" s="1"/>
      <c r="WM257" s="1"/>
      <c r="WN257" s="1"/>
      <c r="WO257" s="1"/>
      <c r="WP257" s="1"/>
      <c r="WQ257" s="1"/>
      <c r="WR257" s="1"/>
      <c r="WS257" s="1"/>
      <c r="WT257" s="1"/>
      <c r="WU257" s="1"/>
      <c r="WV257" s="1"/>
      <c r="WW257" s="1"/>
      <c r="WX257" s="1"/>
      <c r="WY257" s="1"/>
      <c r="WZ257" s="1"/>
      <c r="XA257" s="1"/>
      <c r="XB257" s="1"/>
      <c r="XC257" s="1"/>
      <c r="XD257" s="1"/>
      <c r="XE257" s="1"/>
      <c r="XF257" s="1"/>
      <c r="XG257" s="1"/>
      <c r="XH257" s="1"/>
      <c r="XI257" s="1"/>
      <c r="XJ257" s="1"/>
      <c r="XK257" s="1"/>
      <c r="XL257" s="1"/>
      <c r="XM257" s="1"/>
      <c r="XN257" s="1"/>
      <c r="XO257" s="1"/>
      <c r="XP257" s="1"/>
      <c r="XQ257" s="1"/>
      <c r="XR257" s="1"/>
      <c r="XS257" s="1"/>
      <c r="XT257" s="1"/>
      <c r="XU257" s="1"/>
      <c r="XV257" s="1"/>
      <c r="XW257" s="1"/>
      <c r="XX257" s="1"/>
      <c r="XY257" s="1"/>
      <c r="XZ257" s="1"/>
      <c r="YA257" s="1"/>
      <c r="YB257" s="1"/>
      <c r="YC257" s="1"/>
      <c r="YD257" s="1"/>
      <c r="YE257" s="1"/>
      <c r="YF257" s="1"/>
      <c r="YG257" s="1"/>
      <c r="YH257" s="1"/>
      <c r="YI257" s="1"/>
      <c r="YJ257" s="1"/>
      <c r="YK257" s="1"/>
      <c r="YL257" s="1"/>
      <c r="YM257" s="1"/>
      <c r="YN257" s="1"/>
      <c r="YO257" s="1"/>
      <c r="YP257" s="1"/>
      <c r="YQ257" s="1"/>
      <c r="YR257" s="1"/>
      <c r="YS257" s="1"/>
      <c r="YT257" s="1"/>
      <c r="YU257" s="1"/>
      <c r="YV257" s="1"/>
      <c r="YW257" s="1"/>
      <c r="YX257" s="1"/>
      <c r="YY257" s="1"/>
      <c r="YZ257" s="1"/>
      <c r="ZA257" s="1"/>
      <c r="ZB257" s="1"/>
      <c r="ZC257" s="1"/>
      <c r="ZD257" s="1"/>
      <c r="ZE257" s="1"/>
      <c r="ZF257" s="1"/>
      <c r="ZG257" s="1"/>
      <c r="ZH257" s="1"/>
      <c r="ZI257" s="1"/>
      <c r="ZJ257" s="1"/>
      <c r="ZK257" s="1"/>
      <c r="ZL257" s="1"/>
      <c r="ZM257" s="1"/>
      <c r="ZN257" s="1"/>
      <c r="ZO257" s="1"/>
      <c r="ZP257" s="1"/>
      <c r="ZQ257" s="1"/>
      <c r="ZR257" s="1"/>
      <c r="ZS257" s="1"/>
      <c r="ZT257" s="1"/>
      <c r="ZU257" s="1"/>
      <c r="ZV257" s="1"/>
      <c r="ZW257" s="1"/>
      <c r="ZX257" s="1"/>
      <c r="ZY257" s="1"/>
      <c r="ZZ257" s="1"/>
      <c r="AAA257" s="1"/>
      <c r="AAB257" s="1"/>
      <c r="AAC257" s="1"/>
      <c r="AAD257" s="1"/>
      <c r="AAE257" s="1"/>
      <c r="AAF257" s="1"/>
      <c r="AAG257" s="1"/>
      <c r="AAH257" s="1"/>
      <c r="AAI257" s="1"/>
      <c r="AAJ257" s="1"/>
      <c r="AAK257" s="1"/>
      <c r="AAL257" s="1"/>
      <c r="AAM257" s="1"/>
      <c r="AAN257" s="1"/>
      <c r="AAO257" s="1"/>
      <c r="AAP257" s="1"/>
      <c r="AAQ257" s="1"/>
      <c r="AAR257" s="1"/>
      <c r="AAS257" s="1"/>
      <c r="AAT257" s="1"/>
      <c r="AAU257" s="1"/>
      <c r="AAV257" s="1"/>
      <c r="AAW257" s="1"/>
      <c r="AAX257" s="1"/>
      <c r="AAY257" s="1"/>
      <c r="AAZ257" s="1"/>
      <c r="ABA257" s="1"/>
      <c r="ABB257" s="1"/>
      <c r="ABC257" s="1"/>
      <c r="ABD257" s="1"/>
      <c r="ABE257" s="1"/>
      <c r="ABF257" s="1"/>
      <c r="ABG257" s="1"/>
      <c r="ABH257" s="1"/>
      <c r="ABI257" s="1"/>
      <c r="ABJ257" s="1"/>
      <c r="ABK257" s="1"/>
      <c r="ABL257" s="1"/>
      <c r="ABM257" s="1"/>
      <c r="ABN257" s="1"/>
      <c r="ABO257" s="1"/>
      <c r="ABP257" s="1"/>
      <c r="ABQ257" s="1"/>
      <c r="ABR257" s="1"/>
      <c r="ABS257" s="1"/>
      <c r="ABT257" s="1"/>
      <c r="ABU257" s="1"/>
      <c r="ABV257" s="1"/>
      <c r="ABW257" s="1"/>
      <c r="ABX257" s="1"/>
      <c r="ABY257" s="1"/>
      <c r="ABZ257" s="1"/>
      <c r="ACA257" s="1"/>
      <c r="ACB257" s="1"/>
      <c r="ACC257" s="1"/>
      <c r="ACD257" s="1"/>
      <c r="ACE257" s="1"/>
      <c r="ACF257" s="1"/>
      <c r="ACG257" s="1"/>
      <c r="ACH257" s="1"/>
      <c r="ACI257" s="1"/>
      <c r="ACJ257" s="1"/>
      <c r="ACK257" s="1"/>
      <c r="ACL257" s="1"/>
      <c r="ACM257" s="1"/>
      <c r="ACN257" s="1"/>
      <c r="ACO257" s="1"/>
      <c r="ACP257" s="1"/>
      <c r="ACQ257" s="1"/>
      <c r="ACR257" s="1"/>
      <c r="ACS257" s="1"/>
      <c r="ACT257" s="1"/>
      <c r="ACU257" s="1"/>
      <c r="ACV257" s="1"/>
      <c r="ACW257" s="1"/>
      <c r="ACX257" s="1"/>
      <c r="ACY257" s="1"/>
      <c r="ACZ257" s="1"/>
      <c r="ADA257" s="1"/>
      <c r="ADB257" s="1"/>
      <c r="ADC257" s="1"/>
      <c r="ADD257" s="1"/>
      <c r="ADE257" s="1"/>
      <c r="ADF257" s="1"/>
      <c r="ADG257" s="1"/>
      <c r="ADH257" s="1"/>
      <c r="ADI257" s="1"/>
      <c r="ADJ257" s="1"/>
      <c r="ADK257" s="1"/>
      <c r="ADL257" s="1"/>
      <c r="ADM257" s="1"/>
      <c r="ADN257" s="1"/>
      <c r="ADO257" s="1"/>
      <c r="ADP257" s="1"/>
      <c r="ADQ257" s="1"/>
      <c r="ADR257" s="1"/>
      <c r="ADS257" s="1"/>
      <c r="ADT257" s="1"/>
      <c r="ADU257" s="1"/>
      <c r="ADV257" s="1"/>
      <c r="ADW257" s="1"/>
      <c r="ADX257" s="1"/>
      <c r="ADY257" s="1"/>
      <c r="ADZ257" s="1"/>
      <c r="AEA257" s="1"/>
      <c r="AEB257" s="1"/>
      <c r="AEC257" s="1"/>
      <c r="AED257" s="1"/>
      <c r="AEE257" s="1"/>
      <c r="AEF257" s="1"/>
      <c r="AEG257" s="1"/>
      <c r="AEH257" s="1"/>
      <c r="AEI257" s="1"/>
      <c r="AEJ257" s="1"/>
      <c r="AEK257" s="1"/>
      <c r="AEL257" s="1"/>
      <c r="AEM257" s="1"/>
      <c r="AEN257" s="1"/>
      <c r="AEO257" s="1"/>
      <c r="AEP257" s="1"/>
      <c r="AEQ257" s="1"/>
      <c r="AER257" s="1"/>
      <c r="AES257" s="1"/>
      <c r="AET257" s="1"/>
      <c r="AEU257" s="1"/>
      <c r="AEV257" s="1"/>
      <c r="AEW257" s="1"/>
      <c r="AEX257" s="1"/>
      <c r="AEY257" s="1"/>
      <c r="AEZ257" s="1"/>
      <c r="AFA257" s="1"/>
      <c r="AFB257" s="1"/>
      <c r="AFC257" s="1"/>
      <c r="AFD257" s="1"/>
      <c r="AFE257" s="1"/>
      <c r="AFF257" s="1"/>
      <c r="AFG257" s="1"/>
      <c r="AFH257" s="1"/>
      <c r="AFI257" s="1"/>
      <c r="AFJ257" s="1"/>
      <c r="AFK257" s="1"/>
      <c r="AFL257" s="1"/>
      <c r="AFM257" s="1"/>
      <c r="AFN257" s="1"/>
      <c r="AFO257" s="1"/>
      <c r="AFP257" s="1"/>
      <c r="AFQ257" s="1"/>
      <c r="AFR257" s="1"/>
      <c r="AFS257" s="1"/>
      <c r="AFT257" s="1"/>
      <c r="AFU257" s="1"/>
      <c r="AFV257" s="1"/>
      <c r="AFW257" s="1"/>
      <c r="AFX257" s="1"/>
      <c r="AFY257" s="1"/>
      <c r="AFZ257" s="1"/>
      <c r="AGA257" s="1"/>
      <c r="AGB257" s="1"/>
      <c r="AGC257" s="1"/>
      <c r="AGD257" s="1"/>
      <c r="AGE257" s="1"/>
      <c r="AGF257" s="1"/>
      <c r="AGG257" s="1"/>
      <c r="AGH257" s="1"/>
      <c r="AGI257" s="1"/>
      <c r="AGJ257" s="1"/>
      <c r="AGK257" s="1"/>
      <c r="AGL257" s="1"/>
      <c r="AGM257" s="1"/>
      <c r="AGN257" s="1"/>
      <c r="AGO257" s="1"/>
      <c r="AGP257" s="1"/>
      <c r="AGQ257" s="1"/>
      <c r="AGR257" s="1"/>
      <c r="AGS257" s="1"/>
      <c r="AGT257" s="1"/>
      <c r="AGU257" s="1"/>
      <c r="AGV257" s="1"/>
      <c r="AGW257" s="1"/>
      <c r="AGX257" s="1"/>
      <c r="AGY257" s="1"/>
      <c r="AGZ257" s="1"/>
      <c r="AHA257" s="1"/>
      <c r="AHB257" s="1"/>
      <c r="AHC257" s="1"/>
      <c r="AHD257" s="1"/>
      <c r="AHE257" s="1"/>
      <c r="AHF257" s="1"/>
      <c r="AHG257" s="1"/>
      <c r="AHH257" s="1"/>
      <c r="AHI257" s="1"/>
      <c r="AHJ257" s="1"/>
      <c r="AHK257" s="1"/>
      <c r="AHL257" s="1"/>
      <c r="AHM257" s="1"/>
      <c r="AHN257" s="1"/>
      <c r="AHO257" s="1"/>
      <c r="AHP257" s="1"/>
      <c r="AHQ257" s="1"/>
      <c r="AHR257" s="1"/>
      <c r="AHS257" s="1"/>
      <c r="AHT257" s="1"/>
      <c r="AHU257" s="1"/>
      <c r="AHV257" s="1"/>
      <c r="AHW257" s="1"/>
      <c r="AHX257" s="1"/>
      <c r="AHY257" s="1"/>
      <c r="AHZ257" s="1"/>
      <c r="AIA257" s="1"/>
      <c r="AIB257" s="1"/>
      <c r="AIC257" s="1"/>
      <c r="AID257" s="1"/>
      <c r="AIE257" s="1"/>
      <c r="AIF257" s="1"/>
      <c r="AIG257" s="1"/>
      <c r="AIH257" s="1"/>
      <c r="AII257" s="1"/>
      <c r="AIJ257" s="1"/>
      <c r="AIK257" s="1"/>
      <c r="AIL257" s="1"/>
      <c r="AIM257" s="1"/>
      <c r="AIN257" s="1"/>
      <c r="AIO257" s="1"/>
      <c r="AIP257" s="1"/>
      <c r="AIQ257" s="1"/>
      <c r="AIR257" s="1"/>
      <c r="AIS257" s="1"/>
      <c r="AIT257" s="1"/>
      <c r="AIU257" s="1"/>
      <c r="AIV257" s="1"/>
      <c r="AIW257" s="1"/>
      <c r="AIX257" s="1"/>
      <c r="AIY257" s="1"/>
      <c r="AIZ257" s="1"/>
      <c r="AJA257" s="1"/>
      <c r="AJB257" s="1"/>
      <c r="AJC257" s="1"/>
      <c r="AJD257" s="1"/>
      <c r="AJE257" s="1"/>
      <c r="AJF257" s="1"/>
      <c r="AJG257" s="1"/>
      <c r="AJH257" s="1"/>
      <c r="AJI257" s="1"/>
      <c r="AJJ257" s="1"/>
      <c r="AJK257" s="1"/>
      <c r="AJL257" s="1"/>
      <c r="AJM257" s="1"/>
      <c r="AJN257" s="1"/>
      <c r="AJO257" s="1"/>
      <c r="AJP257" s="1"/>
      <c r="AJQ257" s="1"/>
      <c r="AJR257" s="1"/>
      <c r="AJS257" s="1"/>
      <c r="AJT257" s="1"/>
      <c r="AJU257" s="1"/>
      <c r="AJV257" s="1"/>
      <c r="AJW257" s="1"/>
      <c r="AJX257" s="1"/>
      <c r="AJY257" s="1"/>
      <c r="AJZ257" s="1"/>
      <c r="AKA257" s="1"/>
      <c r="AKB257" s="1"/>
      <c r="AKC257" s="1"/>
      <c r="AKD257" s="1"/>
      <c r="AKE257" s="1"/>
      <c r="AKF257" s="1"/>
      <c r="AKG257" s="1"/>
      <c r="AKH257" s="1"/>
      <c r="AKI257" s="1"/>
      <c r="AKJ257" s="1"/>
      <c r="AKK257" s="1"/>
      <c r="AKL257" s="1"/>
      <c r="AKM257" s="1"/>
      <c r="AKN257" s="1"/>
      <c r="AKO257" s="1"/>
      <c r="AKP257" s="1"/>
      <c r="AKQ257" s="1"/>
      <c r="AKR257" s="1"/>
      <c r="AKS257" s="1"/>
      <c r="AKT257" s="1"/>
      <c r="AKU257" s="1"/>
      <c r="AKV257" s="1"/>
      <c r="AKW257" s="1"/>
      <c r="AKX257" s="1"/>
      <c r="AKY257" s="1"/>
      <c r="AKZ257" s="1"/>
      <c r="ALA257" s="1"/>
      <c r="ALB257" s="1"/>
      <c r="ALC257" s="1"/>
      <c r="ALD257" s="1"/>
      <c r="ALE257" s="1"/>
      <c r="ALF257" s="1"/>
      <c r="ALG257" s="1"/>
      <c r="ALH257" s="1"/>
      <c r="ALI257" s="1"/>
      <c r="ALJ257" s="1"/>
      <c r="ALK257" s="1"/>
      <c r="ALL257" s="1"/>
      <c r="ALM257" s="1"/>
      <c r="ALN257" s="1"/>
      <c r="ALO257" s="1"/>
      <c r="ALP257" s="1"/>
      <c r="ALQ257" s="1"/>
      <c r="ALR257" s="1"/>
      <c r="ALS257" s="1"/>
      <c r="ALT257" s="1"/>
      <c r="ALU257" s="1"/>
      <c r="ALV257" s="1"/>
      <c r="ALW257" s="1"/>
      <c r="ALX257" s="1"/>
      <c r="ALY257" s="1"/>
      <c r="ALZ257" s="1"/>
      <c r="AMA257" s="1"/>
      <c r="AMB257" s="1"/>
      <c r="AMC257" s="1"/>
      <c r="AMD257" s="1"/>
      <c r="AME257" s="1"/>
      <c r="AMF257" s="1"/>
      <c r="AMG257" s="1"/>
      <c r="AMH257" s="1"/>
      <c r="AMI257" s="1"/>
      <c r="AMJ257" s="1"/>
    </row>
    <row r="258" spans="1:1024" s="77" customFormat="1">
      <c r="A258" s="32"/>
      <c r="B258" s="33"/>
      <c r="C258" s="33"/>
      <c r="D258" s="33"/>
      <c r="E258" s="34"/>
      <c r="F258" s="1"/>
      <c r="G258" s="1"/>
      <c r="H258" s="35"/>
      <c r="I258" s="80"/>
      <c r="J258" s="5"/>
      <c r="K258" s="36"/>
      <c r="L258" s="37"/>
      <c r="M258" s="37"/>
      <c r="N258" s="65"/>
      <c r="O258" s="1"/>
      <c r="P258" s="8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  <c r="ABS258" s="1"/>
      <c r="ABT258" s="1"/>
      <c r="ABU258" s="1"/>
      <c r="ABV258" s="1"/>
      <c r="ABW258" s="1"/>
      <c r="ABX258" s="1"/>
      <c r="ABY258" s="1"/>
      <c r="ABZ258" s="1"/>
      <c r="ACA258" s="1"/>
      <c r="ACB258" s="1"/>
      <c r="ACC258" s="1"/>
      <c r="ACD258" s="1"/>
      <c r="ACE258" s="1"/>
      <c r="ACF258" s="1"/>
      <c r="ACG258" s="1"/>
      <c r="ACH258" s="1"/>
      <c r="ACI258" s="1"/>
      <c r="ACJ258" s="1"/>
      <c r="ACK258" s="1"/>
      <c r="ACL258" s="1"/>
      <c r="ACM258" s="1"/>
      <c r="ACN258" s="1"/>
      <c r="ACO258" s="1"/>
      <c r="ACP258" s="1"/>
      <c r="ACQ258" s="1"/>
      <c r="ACR258" s="1"/>
      <c r="ACS258" s="1"/>
      <c r="ACT258" s="1"/>
      <c r="ACU258" s="1"/>
      <c r="ACV258" s="1"/>
      <c r="ACW258" s="1"/>
      <c r="ACX258" s="1"/>
      <c r="ACY258" s="1"/>
      <c r="ACZ258" s="1"/>
      <c r="ADA258" s="1"/>
      <c r="ADB258" s="1"/>
      <c r="ADC258" s="1"/>
      <c r="ADD258" s="1"/>
      <c r="ADE258" s="1"/>
      <c r="ADF258" s="1"/>
      <c r="ADG258" s="1"/>
      <c r="ADH258" s="1"/>
      <c r="ADI258" s="1"/>
      <c r="ADJ258" s="1"/>
      <c r="ADK258" s="1"/>
      <c r="ADL258" s="1"/>
      <c r="ADM258" s="1"/>
      <c r="ADN258" s="1"/>
      <c r="ADO258" s="1"/>
      <c r="ADP258" s="1"/>
      <c r="ADQ258" s="1"/>
      <c r="ADR258" s="1"/>
      <c r="ADS258" s="1"/>
      <c r="ADT258" s="1"/>
      <c r="ADU258" s="1"/>
      <c r="ADV258" s="1"/>
      <c r="ADW258" s="1"/>
      <c r="ADX258" s="1"/>
      <c r="ADY258" s="1"/>
      <c r="ADZ258" s="1"/>
      <c r="AEA258" s="1"/>
      <c r="AEB258" s="1"/>
      <c r="AEC258" s="1"/>
      <c r="AED258" s="1"/>
      <c r="AEE258" s="1"/>
      <c r="AEF258" s="1"/>
      <c r="AEG258" s="1"/>
      <c r="AEH258" s="1"/>
      <c r="AEI258" s="1"/>
      <c r="AEJ258" s="1"/>
      <c r="AEK258" s="1"/>
      <c r="AEL258" s="1"/>
      <c r="AEM258" s="1"/>
      <c r="AEN258" s="1"/>
      <c r="AEO258" s="1"/>
      <c r="AEP258" s="1"/>
      <c r="AEQ258" s="1"/>
      <c r="AER258" s="1"/>
      <c r="AES258" s="1"/>
      <c r="AET258" s="1"/>
      <c r="AEU258" s="1"/>
      <c r="AEV258" s="1"/>
      <c r="AEW258" s="1"/>
      <c r="AEX258" s="1"/>
      <c r="AEY258" s="1"/>
      <c r="AEZ258" s="1"/>
      <c r="AFA258" s="1"/>
      <c r="AFB258" s="1"/>
      <c r="AFC258" s="1"/>
      <c r="AFD258" s="1"/>
      <c r="AFE258" s="1"/>
      <c r="AFF258" s="1"/>
      <c r="AFG258" s="1"/>
      <c r="AFH258" s="1"/>
      <c r="AFI258" s="1"/>
      <c r="AFJ258" s="1"/>
      <c r="AFK258" s="1"/>
      <c r="AFL258" s="1"/>
      <c r="AFM258" s="1"/>
      <c r="AFN258" s="1"/>
      <c r="AFO258" s="1"/>
      <c r="AFP258" s="1"/>
      <c r="AFQ258" s="1"/>
      <c r="AFR258" s="1"/>
      <c r="AFS258" s="1"/>
      <c r="AFT258" s="1"/>
      <c r="AFU258" s="1"/>
      <c r="AFV258" s="1"/>
      <c r="AFW258" s="1"/>
      <c r="AFX258" s="1"/>
      <c r="AFY258" s="1"/>
      <c r="AFZ258" s="1"/>
      <c r="AGA258" s="1"/>
      <c r="AGB258" s="1"/>
      <c r="AGC258" s="1"/>
      <c r="AGD258" s="1"/>
      <c r="AGE258" s="1"/>
      <c r="AGF258" s="1"/>
      <c r="AGG258" s="1"/>
      <c r="AGH258" s="1"/>
      <c r="AGI258" s="1"/>
      <c r="AGJ258" s="1"/>
      <c r="AGK258" s="1"/>
      <c r="AGL258" s="1"/>
      <c r="AGM258" s="1"/>
      <c r="AGN258" s="1"/>
      <c r="AGO258" s="1"/>
      <c r="AGP258" s="1"/>
      <c r="AGQ258" s="1"/>
      <c r="AGR258" s="1"/>
      <c r="AGS258" s="1"/>
      <c r="AGT258" s="1"/>
      <c r="AGU258" s="1"/>
      <c r="AGV258" s="1"/>
      <c r="AGW258" s="1"/>
      <c r="AGX258" s="1"/>
      <c r="AGY258" s="1"/>
      <c r="AGZ258" s="1"/>
      <c r="AHA258" s="1"/>
      <c r="AHB258" s="1"/>
      <c r="AHC258" s="1"/>
      <c r="AHD258" s="1"/>
      <c r="AHE258" s="1"/>
      <c r="AHF258" s="1"/>
      <c r="AHG258" s="1"/>
      <c r="AHH258" s="1"/>
      <c r="AHI258" s="1"/>
      <c r="AHJ258" s="1"/>
      <c r="AHK258" s="1"/>
      <c r="AHL258" s="1"/>
      <c r="AHM258" s="1"/>
      <c r="AHN258" s="1"/>
      <c r="AHO258" s="1"/>
      <c r="AHP258" s="1"/>
      <c r="AHQ258" s="1"/>
      <c r="AHR258" s="1"/>
      <c r="AHS258" s="1"/>
      <c r="AHT258" s="1"/>
      <c r="AHU258" s="1"/>
      <c r="AHV258" s="1"/>
      <c r="AHW258" s="1"/>
      <c r="AHX258" s="1"/>
      <c r="AHY258" s="1"/>
      <c r="AHZ258" s="1"/>
      <c r="AIA258" s="1"/>
      <c r="AIB258" s="1"/>
      <c r="AIC258" s="1"/>
      <c r="AID258" s="1"/>
      <c r="AIE258" s="1"/>
      <c r="AIF258" s="1"/>
      <c r="AIG258" s="1"/>
      <c r="AIH258" s="1"/>
      <c r="AII258" s="1"/>
      <c r="AIJ258" s="1"/>
      <c r="AIK258" s="1"/>
      <c r="AIL258" s="1"/>
      <c r="AIM258" s="1"/>
      <c r="AIN258" s="1"/>
      <c r="AIO258" s="1"/>
      <c r="AIP258" s="1"/>
      <c r="AIQ258" s="1"/>
      <c r="AIR258" s="1"/>
      <c r="AIS258" s="1"/>
      <c r="AIT258" s="1"/>
      <c r="AIU258" s="1"/>
      <c r="AIV258" s="1"/>
      <c r="AIW258" s="1"/>
      <c r="AIX258" s="1"/>
      <c r="AIY258" s="1"/>
      <c r="AIZ258" s="1"/>
      <c r="AJA258" s="1"/>
      <c r="AJB258" s="1"/>
      <c r="AJC258" s="1"/>
      <c r="AJD258" s="1"/>
      <c r="AJE258" s="1"/>
      <c r="AJF258" s="1"/>
      <c r="AJG258" s="1"/>
      <c r="AJH258" s="1"/>
      <c r="AJI258" s="1"/>
      <c r="AJJ258" s="1"/>
      <c r="AJK258" s="1"/>
      <c r="AJL258" s="1"/>
      <c r="AJM258" s="1"/>
      <c r="AJN258" s="1"/>
      <c r="AJO258" s="1"/>
      <c r="AJP258" s="1"/>
      <c r="AJQ258" s="1"/>
      <c r="AJR258" s="1"/>
      <c r="AJS258" s="1"/>
      <c r="AJT258" s="1"/>
      <c r="AJU258" s="1"/>
      <c r="AJV258" s="1"/>
      <c r="AJW258" s="1"/>
      <c r="AJX258" s="1"/>
      <c r="AJY258" s="1"/>
      <c r="AJZ258" s="1"/>
      <c r="AKA258" s="1"/>
      <c r="AKB258" s="1"/>
      <c r="AKC258" s="1"/>
      <c r="AKD258" s="1"/>
      <c r="AKE258" s="1"/>
      <c r="AKF258" s="1"/>
      <c r="AKG258" s="1"/>
      <c r="AKH258" s="1"/>
      <c r="AKI258" s="1"/>
      <c r="AKJ258" s="1"/>
      <c r="AKK258" s="1"/>
      <c r="AKL258" s="1"/>
      <c r="AKM258" s="1"/>
      <c r="AKN258" s="1"/>
      <c r="AKO258" s="1"/>
      <c r="AKP258" s="1"/>
      <c r="AKQ258" s="1"/>
      <c r="AKR258" s="1"/>
      <c r="AKS258" s="1"/>
      <c r="AKT258" s="1"/>
      <c r="AKU258" s="1"/>
      <c r="AKV258" s="1"/>
      <c r="AKW258" s="1"/>
      <c r="AKX258" s="1"/>
      <c r="AKY258" s="1"/>
      <c r="AKZ258" s="1"/>
      <c r="ALA258" s="1"/>
      <c r="ALB258" s="1"/>
      <c r="ALC258" s="1"/>
      <c r="ALD258" s="1"/>
      <c r="ALE258" s="1"/>
      <c r="ALF258" s="1"/>
      <c r="ALG258" s="1"/>
      <c r="ALH258" s="1"/>
      <c r="ALI258" s="1"/>
      <c r="ALJ258" s="1"/>
      <c r="ALK258" s="1"/>
      <c r="ALL258" s="1"/>
      <c r="ALM258" s="1"/>
      <c r="ALN258" s="1"/>
      <c r="ALO258" s="1"/>
      <c r="ALP258" s="1"/>
      <c r="ALQ258" s="1"/>
      <c r="ALR258" s="1"/>
      <c r="ALS258" s="1"/>
      <c r="ALT258" s="1"/>
      <c r="ALU258" s="1"/>
      <c r="ALV258" s="1"/>
      <c r="ALW258" s="1"/>
      <c r="ALX258" s="1"/>
      <c r="ALY258" s="1"/>
      <c r="ALZ258" s="1"/>
      <c r="AMA258" s="1"/>
      <c r="AMB258" s="1"/>
      <c r="AMC258" s="1"/>
      <c r="AMD258" s="1"/>
      <c r="AME258" s="1"/>
      <c r="AMF258" s="1"/>
      <c r="AMG258" s="1"/>
      <c r="AMH258" s="1"/>
      <c r="AMI258" s="1"/>
      <c r="AMJ258" s="1"/>
    </row>
    <row r="259" spans="1:1024" s="77" customFormat="1">
      <c r="A259" s="32"/>
      <c r="B259" s="33"/>
      <c r="C259" s="33"/>
      <c r="D259" s="33"/>
      <c r="E259" s="34"/>
      <c r="F259" s="1"/>
      <c r="G259" s="1"/>
      <c r="H259" s="35"/>
      <c r="I259" s="80"/>
      <c r="J259" s="5"/>
      <c r="K259" s="36"/>
      <c r="L259" s="37"/>
      <c r="M259" s="37"/>
      <c r="N259" s="65"/>
      <c r="O259" s="1"/>
      <c r="P259" s="8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  <c r="PO259" s="1"/>
      <c r="PP259" s="1"/>
      <c r="PQ259" s="1"/>
      <c r="PR259" s="1"/>
      <c r="PS259" s="1"/>
      <c r="PT259" s="1"/>
      <c r="PU259" s="1"/>
      <c r="PV259" s="1"/>
      <c r="PW259" s="1"/>
      <c r="PX259" s="1"/>
      <c r="PY259" s="1"/>
      <c r="PZ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  <c r="RF259" s="1"/>
      <c r="RG259" s="1"/>
      <c r="RH259" s="1"/>
      <c r="RI259" s="1"/>
      <c r="RJ259" s="1"/>
      <c r="RK259" s="1"/>
      <c r="RL259" s="1"/>
      <c r="RM259" s="1"/>
      <c r="RN259" s="1"/>
      <c r="RO259" s="1"/>
      <c r="RP259" s="1"/>
      <c r="RQ259" s="1"/>
      <c r="RR259" s="1"/>
      <c r="RS259" s="1"/>
      <c r="RT259" s="1"/>
      <c r="RU259" s="1"/>
      <c r="RV259" s="1"/>
      <c r="RW259" s="1"/>
      <c r="RX259" s="1"/>
      <c r="RY259" s="1"/>
      <c r="RZ259" s="1"/>
      <c r="SA259" s="1"/>
      <c r="SB259" s="1"/>
      <c r="SC259" s="1"/>
      <c r="SD259" s="1"/>
      <c r="SE259" s="1"/>
      <c r="SF259" s="1"/>
      <c r="SG259" s="1"/>
      <c r="SH259" s="1"/>
      <c r="SI259" s="1"/>
      <c r="SJ259" s="1"/>
      <c r="SK259" s="1"/>
      <c r="SL259" s="1"/>
      <c r="SM259" s="1"/>
      <c r="SN259" s="1"/>
      <c r="SO259" s="1"/>
      <c r="SP259" s="1"/>
      <c r="SQ259" s="1"/>
      <c r="SR259" s="1"/>
      <c r="SS259" s="1"/>
      <c r="ST259" s="1"/>
      <c r="SU259" s="1"/>
      <c r="SV259" s="1"/>
      <c r="SW259" s="1"/>
      <c r="SX259" s="1"/>
      <c r="SY259" s="1"/>
      <c r="SZ259" s="1"/>
      <c r="TA259" s="1"/>
      <c r="TB259" s="1"/>
      <c r="TC259" s="1"/>
      <c r="TD259" s="1"/>
      <c r="TE259" s="1"/>
      <c r="TF259" s="1"/>
      <c r="TG259" s="1"/>
      <c r="TH259" s="1"/>
      <c r="TI259" s="1"/>
      <c r="TJ259" s="1"/>
      <c r="TK259" s="1"/>
      <c r="TL259" s="1"/>
      <c r="TM259" s="1"/>
      <c r="TN259" s="1"/>
      <c r="TO259" s="1"/>
      <c r="TP259" s="1"/>
      <c r="TQ259" s="1"/>
      <c r="TR259" s="1"/>
      <c r="TS259" s="1"/>
      <c r="TT259" s="1"/>
      <c r="TU259" s="1"/>
      <c r="TV259" s="1"/>
      <c r="TW259" s="1"/>
      <c r="TX259" s="1"/>
      <c r="TY259" s="1"/>
      <c r="TZ259" s="1"/>
      <c r="UA259" s="1"/>
      <c r="UB259" s="1"/>
      <c r="UC259" s="1"/>
      <c r="UD259" s="1"/>
      <c r="UE259" s="1"/>
      <c r="UF259" s="1"/>
      <c r="UG259" s="1"/>
      <c r="UH259" s="1"/>
      <c r="UI259" s="1"/>
      <c r="UJ259" s="1"/>
      <c r="UK259" s="1"/>
      <c r="UL259" s="1"/>
      <c r="UM259" s="1"/>
      <c r="UN259" s="1"/>
      <c r="UO259" s="1"/>
      <c r="UP259" s="1"/>
      <c r="UQ259" s="1"/>
      <c r="UR259" s="1"/>
      <c r="US259" s="1"/>
      <c r="UT259" s="1"/>
      <c r="UU259" s="1"/>
      <c r="UV259" s="1"/>
      <c r="UW259" s="1"/>
      <c r="UX259" s="1"/>
      <c r="UY259" s="1"/>
      <c r="UZ259" s="1"/>
      <c r="VA259" s="1"/>
      <c r="VB259" s="1"/>
      <c r="VC259" s="1"/>
      <c r="VD259" s="1"/>
      <c r="VE259" s="1"/>
      <c r="VF259" s="1"/>
      <c r="VG259" s="1"/>
      <c r="VH259" s="1"/>
      <c r="VI259" s="1"/>
      <c r="VJ259" s="1"/>
      <c r="VK259" s="1"/>
      <c r="VL259" s="1"/>
      <c r="VM259" s="1"/>
      <c r="VN259" s="1"/>
      <c r="VO259" s="1"/>
      <c r="VP259" s="1"/>
      <c r="VQ259" s="1"/>
      <c r="VR259" s="1"/>
      <c r="VS259" s="1"/>
      <c r="VT259" s="1"/>
      <c r="VU259" s="1"/>
      <c r="VV259" s="1"/>
      <c r="VW259" s="1"/>
      <c r="VX259" s="1"/>
      <c r="VY259" s="1"/>
      <c r="VZ259" s="1"/>
      <c r="WA259" s="1"/>
      <c r="WB259" s="1"/>
      <c r="WC259" s="1"/>
      <c r="WD259" s="1"/>
      <c r="WE259" s="1"/>
      <c r="WF259" s="1"/>
      <c r="WG259" s="1"/>
      <c r="WH259" s="1"/>
      <c r="WI259" s="1"/>
      <c r="WJ259" s="1"/>
      <c r="WK259" s="1"/>
      <c r="WL259" s="1"/>
      <c r="WM259" s="1"/>
      <c r="WN259" s="1"/>
      <c r="WO259" s="1"/>
      <c r="WP259" s="1"/>
      <c r="WQ259" s="1"/>
      <c r="WR259" s="1"/>
      <c r="WS259" s="1"/>
      <c r="WT259" s="1"/>
      <c r="WU259" s="1"/>
      <c r="WV259" s="1"/>
      <c r="WW259" s="1"/>
      <c r="WX259" s="1"/>
      <c r="WY259" s="1"/>
      <c r="WZ259" s="1"/>
      <c r="XA259" s="1"/>
      <c r="XB259" s="1"/>
      <c r="XC259" s="1"/>
      <c r="XD259" s="1"/>
      <c r="XE259" s="1"/>
      <c r="XF259" s="1"/>
      <c r="XG259" s="1"/>
      <c r="XH259" s="1"/>
      <c r="XI259" s="1"/>
      <c r="XJ259" s="1"/>
      <c r="XK259" s="1"/>
      <c r="XL259" s="1"/>
      <c r="XM259" s="1"/>
      <c r="XN259" s="1"/>
      <c r="XO259" s="1"/>
      <c r="XP259" s="1"/>
      <c r="XQ259" s="1"/>
      <c r="XR259" s="1"/>
      <c r="XS259" s="1"/>
      <c r="XT259" s="1"/>
      <c r="XU259" s="1"/>
      <c r="XV259" s="1"/>
      <c r="XW259" s="1"/>
      <c r="XX259" s="1"/>
      <c r="XY259" s="1"/>
      <c r="XZ259" s="1"/>
      <c r="YA259" s="1"/>
      <c r="YB259" s="1"/>
      <c r="YC259" s="1"/>
      <c r="YD259" s="1"/>
      <c r="YE259" s="1"/>
      <c r="YF259" s="1"/>
      <c r="YG259" s="1"/>
      <c r="YH259" s="1"/>
      <c r="YI259" s="1"/>
      <c r="YJ259" s="1"/>
      <c r="YK259" s="1"/>
      <c r="YL259" s="1"/>
      <c r="YM259" s="1"/>
      <c r="YN259" s="1"/>
      <c r="YO259" s="1"/>
      <c r="YP259" s="1"/>
      <c r="YQ259" s="1"/>
      <c r="YR259" s="1"/>
      <c r="YS259" s="1"/>
      <c r="YT259" s="1"/>
      <c r="YU259" s="1"/>
      <c r="YV259" s="1"/>
      <c r="YW259" s="1"/>
      <c r="YX259" s="1"/>
      <c r="YY259" s="1"/>
      <c r="YZ259" s="1"/>
      <c r="ZA259" s="1"/>
      <c r="ZB259" s="1"/>
      <c r="ZC259" s="1"/>
      <c r="ZD259" s="1"/>
      <c r="ZE259" s="1"/>
      <c r="ZF259" s="1"/>
      <c r="ZG259" s="1"/>
      <c r="ZH259" s="1"/>
      <c r="ZI259" s="1"/>
      <c r="ZJ259" s="1"/>
      <c r="ZK259" s="1"/>
      <c r="ZL259" s="1"/>
      <c r="ZM259" s="1"/>
      <c r="ZN259" s="1"/>
      <c r="ZO259" s="1"/>
      <c r="ZP259" s="1"/>
      <c r="ZQ259" s="1"/>
      <c r="ZR259" s="1"/>
      <c r="ZS259" s="1"/>
      <c r="ZT259" s="1"/>
      <c r="ZU259" s="1"/>
      <c r="ZV259" s="1"/>
      <c r="ZW259" s="1"/>
      <c r="ZX259" s="1"/>
      <c r="ZY259" s="1"/>
      <c r="ZZ259" s="1"/>
      <c r="AAA259" s="1"/>
      <c r="AAB259" s="1"/>
      <c r="AAC259" s="1"/>
      <c r="AAD259" s="1"/>
      <c r="AAE259" s="1"/>
      <c r="AAF259" s="1"/>
      <c r="AAG259" s="1"/>
      <c r="AAH259" s="1"/>
      <c r="AAI259" s="1"/>
      <c r="AAJ259" s="1"/>
      <c r="AAK259" s="1"/>
      <c r="AAL259" s="1"/>
      <c r="AAM259" s="1"/>
      <c r="AAN259" s="1"/>
      <c r="AAO259" s="1"/>
      <c r="AAP259" s="1"/>
      <c r="AAQ259" s="1"/>
      <c r="AAR259" s="1"/>
      <c r="AAS259" s="1"/>
      <c r="AAT259" s="1"/>
      <c r="AAU259" s="1"/>
      <c r="AAV259" s="1"/>
      <c r="AAW259" s="1"/>
      <c r="AAX259" s="1"/>
      <c r="AAY259" s="1"/>
      <c r="AAZ259" s="1"/>
      <c r="ABA259" s="1"/>
      <c r="ABB259" s="1"/>
      <c r="ABC259" s="1"/>
      <c r="ABD259" s="1"/>
      <c r="ABE259" s="1"/>
      <c r="ABF259" s="1"/>
      <c r="ABG259" s="1"/>
      <c r="ABH259" s="1"/>
      <c r="ABI259" s="1"/>
      <c r="ABJ259" s="1"/>
      <c r="ABK259" s="1"/>
      <c r="ABL259" s="1"/>
      <c r="ABM259" s="1"/>
      <c r="ABN259" s="1"/>
      <c r="ABO259" s="1"/>
      <c r="ABP259" s="1"/>
      <c r="ABQ259" s="1"/>
      <c r="ABR259" s="1"/>
      <c r="ABS259" s="1"/>
      <c r="ABT259" s="1"/>
      <c r="ABU259" s="1"/>
      <c r="ABV259" s="1"/>
      <c r="ABW259" s="1"/>
      <c r="ABX259" s="1"/>
      <c r="ABY259" s="1"/>
      <c r="ABZ259" s="1"/>
      <c r="ACA259" s="1"/>
      <c r="ACB259" s="1"/>
      <c r="ACC259" s="1"/>
      <c r="ACD259" s="1"/>
      <c r="ACE259" s="1"/>
      <c r="ACF259" s="1"/>
      <c r="ACG259" s="1"/>
      <c r="ACH259" s="1"/>
      <c r="ACI259" s="1"/>
      <c r="ACJ259" s="1"/>
      <c r="ACK259" s="1"/>
      <c r="ACL259" s="1"/>
      <c r="ACM259" s="1"/>
      <c r="ACN259" s="1"/>
      <c r="ACO259" s="1"/>
      <c r="ACP259" s="1"/>
      <c r="ACQ259" s="1"/>
      <c r="ACR259" s="1"/>
      <c r="ACS259" s="1"/>
      <c r="ACT259" s="1"/>
      <c r="ACU259" s="1"/>
      <c r="ACV259" s="1"/>
      <c r="ACW259" s="1"/>
      <c r="ACX259" s="1"/>
      <c r="ACY259" s="1"/>
      <c r="ACZ259" s="1"/>
      <c r="ADA259" s="1"/>
      <c r="ADB259" s="1"/>
      <c r="ADC259" s="1"/>
      <c r="ADD259" s="1"/>
      <c r="ADE259" s="1"/>
      <c r="ADF259" s="1"/>
      <c r="ADG259" s="1"/>
      <c r="ADH259" s="1"/>
      <c r="ADI259" s="1"/>
      <c r="ADJ259" s="1"/>
      <c r="ADK259" s="1"/>
      <c r="ADL259" s="1"/>
      <c r="ADM259" s="1"/>
      <c r="ADN259" s="1"/>
      <c r="ADO259" s="1"/>
      <c r="ADP259" s="1"/>
      <c r="ADQ259" s="1"/>
      <c r="ADR259" s="1"/>
      <c r="ADS259" s="1"/>
      <c r="ADT259" s="1"/>
      <c r="ADU259" s="1"/>
      <c r="ADV259" s="1"/>
      <c r="ADW259" s="1"/>
      <c r="ADX259" s="1"/>
      <c r="ADY259" s="1"/>
      <c r="ADZ259" s="1"/>
      <c r="AEA259" s="1"/>
      <c r="AEB259" s="1"/>
      <c r="AEC259" s="1"/>
      <c r="AED259" s="1"/>
      <c r="AEE259" s="1"/>
      <c r="AEF259" s="1"/>
      <c r="AEG259" s="1"/>
      <c r="AEH259" s="1"/>
      <c r="AEI259" s="1"/>
      <c r="AEJ259" s="1"/>
      <c r="AEK259" s="1"/>
      <c r="AEL259" s="1"/>
      <c r="AEM259" s="1"/>
      <c r="AEN259" s="1"/>
      <c r="AEO259" s="1"/>
      <c r="AEP259" s="1"/>
      <c r="AEQ259" s="1"/>
      <c r="AER259" s="1"/>
      <c r="AES259" s="1"/>
      <c r="AET259" s="1"/>
      <c r="AEU259" s="1"/>
      <c r="AEV259" s="1"/>
      <c r="AEW259" s="1"/>
      <c r="AEX259" s="1"/>
      <c r="AEY259" s="1"/>
      <c r="AEZ259" s="1"/>
      <c r="AFA259" s="1"/>
      <c r="AFB259" s="1"/>
      <c r="AFC259" s="1"/>
      <c r="AFD259" s="1"/>
      <c r="AFE259" s="1"/>
      <c r="AFF259" s="1"/>
      <c r="AFG259" s="1"/>
      <c r="AFH259" s="1"/>
      <c r="AFI259" s="1"/>
      <c r="AFJ259" s="1"/>
      <c r="AFK259" s="1"/>
      <c r="AFL259" s="1"/>
      <c r="AFM259" s="1"/>
      <c r="AFN259" s="1"/>
      <c r="AFO259" s="1"/>
      <c r="AFP259" s="1"/>
      <c r="AFQ259" s="1"/>
      <c r="AFR259" s="1"/>
      <c r="AFS259" s="1"/>
      <c r="AFT259" s="1"/>
      <c r="AFU259" s="1"/>
      <c r="AFV259" s="1"/>
      <c r="AFW259" s="1"/>
      <c r="AFX259" s="1"/>
      <c r="AFY259" s="1"/>
      <c r="AFZ259" s="1"/>
      <c r="AGA259" s="1"/>
      <c r="AGB259" s="1"/>
      <c r="AGC259" s="1"/>
      <c r="AGD259" s="1"/>
      <c r="AGE259" s="1"/>
      <c r="AGF259" s="1"/>
      <c r="AGG259" s="1"/>
      <c r="AGH259" s="1"/>
      <c r="AGI259" s="1"/>
      <c r="AGJ259" s="1"/>
      <c r="AGK259" s="1"/>
      <c r="AGL259" s="1"/>
      <c r="AGM259" s="1"/>
      <c r="AGN259" s="1"/>
      <c r="AGO259" s="1"/>
      <c r="AGP259" s="1"/>
      <c r="AGQ259" s="1"/>
      <c r="AGR259" s="1"/>
      <c r="AGS259" s="1"/>
      <c r="AGT259" s="1"/>
      <c r="AGU259" s="1"/>
      <c r="AGV259" s="1"/>
      <c r="AGW259" s="1"/>
      <c r="AGX259" s="1"/>
      <c r="AGY259" s="1"/>
      <c r="AGZ259" s="1"/>
      <c r="AHA259" s="1"/>
      <c r="AHB259" s="1"/>
      <c r="AHC259" s="1"/>
      <c r="AHD259" s="1"/>
      <c r="AHE259" s="1"/>
      <c r="AHF259" s="1"/>
      <c r="AHG259" s="1"/>
      <c r="AHH259" s="1"/>
      <c r="AHI259" s="1"/>
      <c r="AHJ259" s="1"/>
      <c r="AHK259" s="1"/>
      <c r="AHL259" s="1"/>
      <c r="AHM259" s="1"/>
      <c r="AHN259" s="1"/>
      <c r="AHO259" s="1"/>
      <c r="AHP259" s="1"/>
      <c r="AHQ259" s="1"/>
      <c r="AHR259" s="1"/>
      <c r="AHS259" s="1"/>
      <c r="AHT259" s="1"/>
      <c r="AHU259" s="1"/>
      <c r="AHV259" s="1"/>
      <c r="AHW259" s="1"/>
      <c r="AHX259" s="1"/>
      <c r="AHY259" s="1"/>
      <c r="AHZ259" s="1"/>
      <c r="AIA259" s="1"/>
      <c r="AIB259" s="1"/>
      <c r="AIC259" s="1"/>
      <c r="AID259" s="1"/>
      <c r="AIE259" s="1"/>
      <c r="AIF259" s="1"/>
      <c r="AIG259" s="1"/>
      <c r="AIH259" s="1"/>
      <c r="AII259" s="1"/>
      <c r="AIJ259" s="1"/>
      <c r="AIK259" s="1"/>
      <c r="AIL259" s="1"/>
      <c r="AIM259" s="1"/>
      <c r="AIN259" s="1"/>
      <c r="AIO259" s="1"/>
      <c r="AIP259" s="1"/>
      <c r="AIQ259" s="1"/>
      <c r="AIR259" s="1"/>
      <c r="AIS259" s="1"/>
      <c r="AIT259" s="1"/>
      <c r="AIU259" s="1"/>
      <c r="AIV259" s="1"/>
      <c r="AIW259" s="1"/>
      <c r="AIX259" s="1"/>
      <c r="AIY259" s="1"/>
      <c r="AIZ259" s="1"/>
      <c r="AJA259" s="1"/>
      <c r="AJB259" s="1"/>
      <c r="AJC259" s="1"/>
      <c r="AJD259" s="1"/>
      <c r="AJE259" s="1"/>
      <c r="AJF259" s="1"/>
      <c r="AJG259" s="1"/>
      <c r="AJH259" s="1"/>
      <c r="AJI259" s="1"/>
      <c r="AJJ259" s="1"/>
      <c r="AJK259" s="1"/>
      <c r="AJL259" s="1"/>
      <c r="AJM259" s="1"/>
      <c r="AJN259" s="1"/>
      <c r="AJO259" s="1"/>
      <c r="AJP259" s="1"/>
      <c r="AJQ259" s="1"/>
      <c r="AJR259" s="1"/>
      <c r="AJS259" s="1"/>
      <c r="AJT259" s="1"/>
      <c r="AJU259" s="1"/>
      <c r="AJV259" s="1"/>
      <c r="AJW259" s="1"/>
      <c r="AJX259" s="1"/>
      <c r="AJY259" s="1"/>
      <c r="AJZ259" s="1"/>
      <c r="AKA259" s="1"/>
      <c r="AKB259" s="1"/>
      <c r="AKC259" s="1"/>
      <c r="AKD259" s="1"/>
      <c r="AKE259" s="1"/>
      <c r="AKF259" s="1"/>
      <c r="AKG259" s="1"/>
      <c r="AKH259" s="1"/>
      <c r="AKI259" s="1"/>
      <c r="AKJ259" s="1"/>
      <c r="AKK259" s="1"/>
      <c r="AKL259" s="1"/>
      <c r="AKM259" s="1"/>
      <c r="AKN259" s="1"/>
      <c r="AKO259" s="1"/>
      <c r="AKP259" s="1"/>
      <c r="AKQ259" s="1"/>
      <c r="AKR259" s="1"/>
      <c r="AKS259" s="1"/>
      <c r="AKT259" s="1"/>
      <c r="AKU259" s="1"/>
      <c r="AKV259" s="1"/>
      <c r="AKW259" s="1"/>
      <c r="AKX259" s="1"/>
      <c r="AKY259" s="1"/>
      <c r="AKZ259" s="1"/>
      <c r="ALA259" s="1"/>
      <c r="ALB259" s="1"/>
      <c r="ALC259" s="1"/>
      <c r="ALD259" s="1"/>
      <c r="ALE259" s="1"/>
      <c r="ALF259" s="1"/>
      <c r="ALG259" s="1"/>
      <c r="ALH259" s="1"/>
      <c r="ALI259" s="1"/>
      <c r="ALJ259" s="1"/>
      <c r="ALK259" s="1"/>
      <c r="ALL259" s="1"/>
      <c r="ALM259" s="1"/>
      <c r="ALN259" s="1"/>
      <c r="ALO259" s="1"/>
      <c r="ALP259" s="1"/>
      <c r="ALQ259" s="1"/>
      <c r="ALR259" s="1"/>
      <c r="ALS259" s="1"/>
      <c r="ALT259" s="1"/>
      <c r="ALU259" s="1"/>
      <c r="ALV259" s="1"/>
      <c r="ALW259" s="1"/>
      <c r="ALX259" s="1"/>
      <c r="ALY259" s="1"/>
      <c r="ALZ259" s="1"/>
      <c r="AMA259" s="1"/>
      <c r="AMB259" s="1"/>
      <c r="AMC259" s="1"/>
      <c r="AMD259" s="1"/>
      <c r="AME259" s="1"/>
      <c r="AMF259" s="1"/>
      <c r="AMG259" s="1"/>
      <c r="AMH259" s="1"/>
      <c r="AMI259" s="1"/>
      <c r="AMJ259" s="1"/>
    </row>
    <row r="260" spans="1:1024" s="77" customFormat="1">
      <c r="A260" s="32"/>
      <c r="B260" s="33"/>
      <c r="C260" s="33"/>
      <c r="D260" s="33"/>
      <c r="E260" s="34"/>
      <c r="F260" s="1"/>
      <c r="G260" s="1"/>
      <c r="H260" s="35"/>
      <c r="I260" s="80"/>
      <c r="J260" s="5"/>
      <c r="K260" s="36"/>
      <c r="L260" s="37"/>
      <c r="M260" s="37"/>
      <c r="N260" s="65"/>
      <c r="O260" s="1"/>
      <c r="P260" s="8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  <c r="PO260" s="1"/>
      <c r="PP260" s="1"/>
      <c r="PQ260" s="1"/>
      <c r="PR260" s="1"/>
      <c r="PS260" s="1"/>
      <c r="PT260" s="1"/>
      <c r="PU260" s="1"/>
      <c r="PV260" s="1"/>
      <c r="PW260" s="1"/>
      <c r="PX260" s="1"/>
      <c r="PY260" s="1"/>
      <c r="PZ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  <c r="RF260" s="1"/>
      <c r="RG260" s="1"/>
      <c r="RH260" s="1"/>
      <c r="RI260" s="1"/>
      <c r="RJ260" s="1"/>
      <c r="RK260" s="1"/>
      <c r="RL260" s="1"/>
      <c r="RM260" s="1"/>
      <c r="RN260" s="1"/>
      <c r="RO260" s="1"/>
      <c r="RP260" s="1"/>
      <c r="RQ260" s="1"/>
      <c r="RR260" s="1"/>
      <c r="RS260" s="1"/>
      <c r="RT260" s="1"/>
      <c r="RU260" s="1"/>
      <c r="RV260" s="1"/>
      <c r="RW260" s="1"/>
      <c r="RX260" s="1"/>
      <c r="RY260" s="1"/>
      <c r="RZ260" s="1"/>
      <c r="SA260" s="1"/>
      <c r="SB260" s="1"/>
      <c r="SC260" s="1"/>
      <c r="SD260" s="1"/>
      <c r="SE260" s="1"/>
      <c r="SF260" s="1"/>
      <c r="SG260" s="1"/>
      <c r="SH260" s="1"/>
      <c r="SI260" s="1"/>
      <c r="SJ260" s="1"/>
      <c r="SK260" s="1"/>
      <c r="SL260" s="1"/>
      <c r="SM260" s="1"/>
      <c r="SN260" s="1"/>
      <c r="SO260" s="1"/>
      <c r="SP260" s="1"/>
      <c r="SQ260" s="1"/>
      <c r="SR260" s="1"/>
      <c r="SS260" s="1"/>
      <c r="ST260" s="1"/>
      <c r="SU260" s="1"/>
      <c r="SV260" s="1"/>
      <c r="SW260" s="1"/>
      <c r="SX260" s="1"/>
      <c r="SY260" s="1"/>
      <c r="SZ260" s="1"/>
      <c r="TA260" s="1"/>
      <c r="TB260" s="1"/>
      <c r="TC260" s="1"/>
      <c r="TD260" s="1"/>
      <c r="TE260" s="1"/>
      <c r="TF260" s="1"/>
      <c r="TG260" s="1"/>
      <c r="TH260" s="1"/>
      <c r="TI260" s="1"/>
      <c r="TJ260" s="1"/>
      <c r="TK260" s="1"/>
      <c r="TL260" s="1"/>
      <c r="TM260" s="1"/>
      <c r="TN260" s="1"/>
      <c r="TO260" s="1"/>
      <c r="TP260" s="1"/>
      <c r="TQ260" s="1"/>
      <c r="TR260" s="1"/>
      <c r="TS260" s="1"/>
      <c r="TT260" s="1"/>
      <c r="TU260" s="1"/>
      <c r="TV260" s="1"/>
      <c r="TW260" s="1"/>
      <c r="TX260" s="1"/>
      <c r="TY260" s="1"/>
      <c r="TZ260" s="1"/>
      <c r="UA260" s="1"/>
      <c r="UB260" s="1"/>
      <c r="UC260" s="1"/>
      <c r="UD260" s="1"/>
      <c r="UE260" s="1"/>
      <c r="UF260" s="1"/>
      <c r="UG260" s="1"/>
      <c r="UH260" s="1"/>
      <c r="UI260" s="1"/>
      <c r="UJ260" s="1"/>
      <c r="UK260" s="1"/>
      <c r="UL260" s="1"/>
      <c r="UM260" s="1"/>
      <c r="UN260" s="1"/>
      <c r="UO260" s="1"/>
      <c r="UP260" s="1"/>
      <c r="UQ260" s="1"/>
      <c r="UR260" s="1"/>
      <c r="US260" s="1"/>
      <c r="UT260" s="1"/>
      <c r="UU260" s="1"/>
      <c r="UV260" s="1"/>
      <c r="UW260" s="1"/>
      <c r="UX260" s="1"/>
      <c r="UY260" s="1"/>
      <c r="UZ260" s="1"/>
      <c r="VA260" s="1"/>
      <c r="VB260" s="1"/>
      <c r="VC260" s="1"/>
      <c r="VD260" s="1"/>
      <c r="VE260" s="1"/>
      <c r="VF260" s="1"/>
      <c r="VG260" s="1"/>
      <c r="VH260" s="1"/>
      <c r="VI260" s="1"/>
      <c r="VJ260" s="1"/>
      <c r="VK260" s="1"/>
      <c r="VL260" s="1"/>
      <c r="VM260" s="1"/>
      <c r="VN260" s="1"/>
      <c r="VO260" s="1"/>
      <c r="VP260" s="1"/>
      <c r="VQ260" s="1"/>
      <c r="VR260" s="1"/>
      <c r="VS260" s="1"/>
      <c r="VT260" s="1"/>
      <c r="VU260" s="1"/>
      <c r="VV260" s="1"/>
      <c r="VW260" s="1"/>
      <c r="VX260" s="1"/>
      <c r="VY260" s="1"/>
      <c r="VZ260" s="1"/>
      <c r="WA260" s="1"/>
      <c r="WB260" s="1"/>
      <c r="WC260" s="1"/>
      <c r="WD260" s="1"/>
      <c r="WE260" s="1"/>
      <c r="WF260" s="1"/>
      <c r="WG260" s="1"/>
      <c r="WH260" s="1"/>
      <c r="WI260" s="1"/>
      <c r="WJ260" s="1"/>
      <c r="WK260" s="1"/>
      <c r="WL260" s="1"/>
      <c r="WM260" s="1"/>
      <c r="WN260" s="1"/>
      <c r="WO260" s="1"/>
      <c r="WP260" s="1"/>
      <c r="WQ260" s="1"/>
      <c r="WR260" s="1"/>
      <c r="WS260" s="1"/>
      <c r="WT260" s="1"/>
      <c r="WU260" s="1"/>
      <c r="WV260" s="1"/>
      <c r="WW260" s="1"/>
      <c r="WX260" s="1"/>
      <c r="WY260" s="1"/>
      <c r="WZ260" s="1"/>
      <c r="XA260" s="1"/>
      <c r="XB260" s="1"/>
      <c r="XC260" s="1"/>
      <c r="XD260" s="1"/>
      <c r="XE260" s="1"/>
      <c r="XF260" s="1"/>
      <c r="XG260" s="1"/>
      <c r="XH260" s="1"/>
      <c r="XI260" s="1"/>
      <c r="XJ260" s="1"/>
      <c r="XK260" s="1"/>
      <c r="XL260" s="1"/>
      <c r="XM260" s="1"/>
      <c r="XN260" s="1"/>
      <c r="XO260" s="1"/>
      <c r="XP260" s="1"/>
      <c r="XQ260" s="1"/>
      <c r="XR260" s="1"/>
      <c r="XS260" s="1"/>
      <c r="XT260" s="1"/>
      <c r="XU260" s="1"/>
      <c r="XV260" s="1"/>
      <c r="XW260" s="1"/>
      <c r="XX260" s="1"/>
      <c r="XY260" s="1"/>
      <c r="XZ260" s="1"/>
      <c r="YA260" s="1"/>
      <c r="YB260" s="1"/>
      <c r="YC260" s="1"/>
      <c r="YD260" s="1"/>
      <c r="YE260" s="1"/>
      <c r="YF260" s="1"/>
      <c r="YG260" s="1"/>
      <c r="YH260" s="1"/>
      <c r="YI260" s="1"/>
      <c r="YJ260" s="1"/>
      <c r="YK260" s="1"/>
      <c r="YL260" s="1"/>
      <c r="YM260" s="1"/>
      <c r="YN260" s="1"/>
      <c r="YO260" s="1"/>
      <c r="YP260" s="1"/>
      <c r="YQ260" s="1"/>
      <c r="YR260" s="1"/>
      <c r="YS260" s="1"/>
      <c r="YT260" s="1"/>
      <c r="YU260" s="1"/>
      <c r="YV260" s="1"/>
      <c r="YW260" s="1"/>
      <c r="YX260" s="1"/>
      <c r="YY260" s="1"/>
      <c r="YZ260" s="1"/>
      <c r="ZA260" s="1"/>
      <c r="ZB260" s="1"/>
      <c r="ZC260" s="1"/>
      <c r="ZD260" s="1"/>
      <c r="ZE260" s="1"/>
      <c r="ZF260" s="1"/>
      <c r="ZG260" s="1"/>
      <c r="ZH260" s="1"/>
      <c r="ZI260" s="1"/>
      <c r="ZJ260" s="1"/>
      <c r="ZK260" s="1"/>
      <c r="ZL260" s="1"/>
      <c r="ZM260" s="1"/>
      <c r="ZN260" s="1"/>
      <c r="ZO260" s="1"/>
      <c r="ZP260" s="1"/>
      <c r="ZQ260" s="1"/>
      <c r="ZR260" s="1"/>
      <c r="ZS260" s="1"/>
      <c r="ZT260" s="1"/>
      <c r="ZU260" s="1"/>
      <c r="ZV260" s="1"/>
      <c r="ZW260" s="1"/>
      <c r="ZX260" s="1"/>
      <c r="ZY260" s="1"/>
      <c r="ZZ260" s="1"/>
      <c r="AAA260" s="1"/>
      <c r="AAB260" s="1"/>
      <c r="AAC260" s="1"/>
      <c r="AAD260" s="1"/>
      <c r="AAE260" s="1"/>
      <c r="AAF260" s="1"/>
      <c r="AAG260" s="1"/>
      <c r="AAH260" s="1"/>
      <c r="AAI260" s="1"/>
      <c r="AAJ260" s="1"/>
      <c r="AAK260" s="1"/>
      <c r="AAL260" s="1"/>
      <c r="AAM260" s="1"/>
      <c r="AAN260" s="1"/>
      <c r="AAO260" s="1"/>
      <c r="AAP260" s="1"/>
      <c r="AAQ260" s="1"/>
      <c r="AAR260" s="1"/>
      <c r="AAS260" s="1"/>
      <c r="AAT260" s="1"/>
      <c r="AAU260" s="1"/>
      <c r="AAV260" s="1"/>
      <c r="AAW260" s="1"/>
      <c r="AAX260" s="1"/>
      <c r="AAY260" s="1"/>
      <c r="AAZ260" s="1"/>
      <c r="ABA260" s="1"/>
      <c r="ABB260" s="1"/>
      <c r="ABC260" s="1"/>
      <c r="ABD260" s="1"/>
      <c r="ABE260" s="1"/>
      <c r="ABF260" s="1"/>
      <c r="ABG260" s="1"/>
      <c r="ABH260" s="1"/>
      <c r="ABI260" s="1"/>
      <c r="ABJ260" s="1"/>
      <c r="ABK260" s="1"/>
      <c r="ABL260" s="1"/>
      <c r="ABM260" s="1"/>
      <c r="ABN260" s="1"/>
      <c r="ABO260" s="1"/>
      <c r="ABP260" s="1"/>
      <c r="ABQ260" s="1"/>
      <c r="ABR260" s="1"/>
      <c r="ABS260" s="1"/>
      <c r="ABT260" s="1"/>
      <c r="ABU260" s="1"/>
      <c r="ABV260" s="1"/>
      <c r="ABW260" s="1"/>
      <c r="ABX260" s="1"/>
      <c r="ABY260" s="1"/>
      <c r="ABZ260" s="1"/>
      <c r="ACA260" s="1"/>
      <c r="ACB260" s="1"/>
      <c r="ACC260" s="1"/>
      <c r="ACD260" s="1"/>
      <c r="ACE260" s="1"/>
      <c r="ACF260" s="1"/>
      <c r="ACG260" s="1"/>
      <c r="ACH260" s="1"/>
      <c r="ACI260" s="1"/>
      <c r="ACJ260" s="1"/>
      <c r="ACK260" s="1"/>
      <c r="ACL260" s="1"/>
      <c r="ACM260" s="1"/>
      <c r="ACN260" s="1"/>
      <c r="ACO260" s="1"/>
      <c r="ACP260" s="1"/>
      <c r="ACQ260" s="1"/>
      <c r="ACR260" s="1"/>
      <c r="ACS260" s="1"/>
      <c r="ACT260" s="1"/>
      <c r="ACU260" s="1"/>
      <c r="ACV260" s="1"/>
      <c r="ACW260" s="1"/>
      <c r="ACX260" s="1"/>
      <c r="ACY260" s="1"/>
      <c r="ACZ260" s="1"/>
      <c r="ADA260" s="1"/>
      <c r="ADB260" s="1"/>
      <c r="ADC260" s="1"/>
      <c r="ADD260" s="1"/>
      <c r="ADE260" s="1"/>
      <c r="ADF260" s="1"/>
      <c r="ADG260" s="1"/>
      <c r="ADH260" s="1"/>
      <c r="ADI260" s="1"/>
      <c r="ADJ260" s="1"/>
      <c r="ADK260" s="1"/>
      <c r="ADL260" s="1"/>
      <c r="ADM260" s="1"/>
      <c r="ADN260" s="1"/>
      <c r="ADO260" s="1"/>
      <c r="ADP260" s="1"/>
      <c r="ADQ260" s="1"/>
      <c r="ADR260" s="1"/>
      <c r="ADS260" s="1"/>
      <c r="ADT260" s="1"/>
      <c r="ADU260" s="1"/>
      <c r="ADV260" s="1"/>
      <c r="ADW260" s="1"/>
      <c r="ADX260" s="1"/>
      <c r="ADY260" s="1"/>
      <c r="ADZ260" s="1"/>
      <c r="AEA260" s="1"/>
      <c r="AEB260" s="1"/>
      <c r="AEC260" s="1"/>
      <c r="AED260" s="1"/>
      <c r="AEE260" s="1"/>
      <c r="AEF260" s="1"/>
      <c r="AEG260" s="1"/>
      <c r="AEH260" s="1"/>
      <c r="AEI260" s="1"/>
      <c r="AEJ260" s="1"/>
      <c r="AEK260" s="1"/>
      <c r="AEL260" s="1"/>
      <c r="AEM260" s="1"/>
      <c r="AEN260" s="1"/>
      <c r="AEO260" s="1"/>
      <c r="AEP260" s="1"/>
      <c r="AEQ260" s="1"/>
      <c r="AER260" s="1"/>
      <c r="AES260" s="1"/>
      <c r="AET260" s="1"/>
      <c r="AEU260" s="1"/>
      <c r="AEV260" s="1"/>
      <c r="AEW260" s="1"/>
      <c r="AEX260" s="1"/>
      <c r="AEY260" s="1"/>
      <c r="AEZ260" s="1"/>
      <c r="AFA260" s="1"/>
      <c r="AFB260" s="1"/>
      <c r="AFC260" s="1"/>
      <c r="AFD260" s="1"/>
      <c r="AFE260" s="1"/>
      <c r="AFF260" s="1"/>
      <c r="AFG260" s="1"/>
      <c r="AFH260" s="1"/>
      <c r="AFI260" s="1"/>
      <c r="AFJ260" s="1"/>
      <c r="AFK260" s="1"/>
      <c r="AFL260" s="1"/>
      <c r="AFM260" s="1"/>
      <c r="AFN260" s="1"/>
      <c r="AFO260" s="1"/>
      <c r="AFP260" s="1"/>
      <c r="AFQ260" s="1"/>
      <c r="AFR260" s="1"/>
      <c r="AFS260" s="1"/>
      <c r="AFT260" s="1"/>
      <c r="AFU260" s="1"/>
      <c r="AFV260" s="1"/>
      <c r="AFW260" s="1"/>
      <c r="AFX260" s="1"/>
      <c r="AFY260" s="1"/>
      <c r="AFZ260" s="1"/>
      <c r="AGA260" s="1"/>
      <c r="AGB260" s="1"/>
      <c r="AGC260" s="1"/>
      <c r="AGD260" s="1"/>
      <c r="AGE260" s="1"/>
      <c r="AGF260" s="1"/>
      <c r="AGG260" s="1"/>
      <c r="AGH260" s="1"/>
      <c r="AGI260" s="1"/>
      <c r="AGJ260" s="1"/>
      <c r="AGK260" s="1"/>
      <c r="AGL260" s="1"/>
      <c r="AGM260" s="1"/>
      <c r="AGN260" s="1"/>
      <c r="AGO260" s="1"/>
      <c r="AGP260" s="1"/>
      <c r="AGQ260" s="1"/>
      <c r="AGR260" s="1"/>
      <c r="AGS260" s="1"/>
      <c r="AGT260" s="1"/>
      <c r="AGU260" s="1"/>
      <c r="AGV260" s="1"/>
      <c r="AGW260" s="1"/>
      <c r="AGX260" s="1"/>
      <c r="AGY260" s="1"/>
      <c r="AGZ260" s="1"/>
      <c r="AHA260" s="1"/>
      <c r="AHB260" s="1"/>
      <c r="AHC260" s="1"/>
      <c r="AHD260" s="1"/>
      <c r="AHE260" s="1"/>
      <c r="AHF260" s="1"/>
      <c r="AHG260" s="1"/>
      <c r="AHH260" s="1"/>
      <c r="AHI260" s="1"/>
      <c r="AHJ260" s="1"/>
      <c r="AHK260" s="1"/>
      <c r="AHL260" s="1"/>
      <c r="AHM260" s="1"/>
      <c r="AHN260" s="1"/>
      <c r="AHO260" s="1"/>
      <c r="AHP260" s="1"/>
      <c r="AHQ260" s="1"/>
      <c r="AHR260" s="1"/>
      <c r="AHS260" s="1"/>
      <c r="AHT260" s="1"/>
      <c r="AHU260" s="1"/>
      <c r="AHV260" s="1"/>
      <c r="AHW260" s="1"/>
      <c r="AHX260" s="1"/>
      <c r="AHY260" s="1"/>
      <c r="AHZ260" s="1"/>
      <c r="AIA260" s="1"/>
      <c r="AIB260" s="1"/>
      <c r="AIC260" s="1"/>
      <c r="AID260" s="1"/>
      <c r="AIE260" s="1"/>
      <c r="AIF260" s="1"/>
      <c r="AIG260" s="1"/>
      <c r="AIH260" s="1"/>
      <c r="AII260" s="1"/>
      <c r="AIJ260" s="1"/>
      <c r="AIK260" s="1"/>
      <c r="AIL260" s="1"/>
      <c r="AIM260" s="1"/>
      <c r="AIN260" s="1"/>
      <c r="AIO260" s="1"/>
      <c r="AIP260" s="1"/>
      <c r="AIQ260" s="1"/>
      <c r="AIR260" s="1"/>
      <c r="AIS260" s="1"/>
      <c r="AIT260" s="1"/>
      <c r="AIU260" s="1"/>
      <c r="AIV260" s="1"/>
      <c r="AIW260" s="1"/>
      <c r="AIX260" s="1"/>
      <c r="AIY260" s="1"/>
      <c r="AIZ260" s="1"/>
      <c r="AJA260" s="1"/>
      <c r="AJB260" s="1"/>
      <c r="AJC260" s="1"/>
      <c r="AJD260" s="1"/>
      <c r="AJE260" s="1"/>
      <c r="AJF260" s="1"/>
      <c r="AJG260" s="1"/>
      <c r="AJH260" s="1"/>
      <c r="AJI260" s="1"/>
      <c r="AJJ260" s="1"/>
      <c r="AJK260" s="1"/>
      <c r="AJL260" s="1"/>
      <c r="AJM260" s="1"/>
      <c r="AJN260" s="1"/>
      <c r="AJO260" s="1"/>
      <c r="AJP260" s="1"/>
      <c r="AJQ260" s="1"/>
      <c r="AJR260" s="1"/>
      <c r="AJS260" s="1"/>
      <c r="AJT260" s="1"/>
      <c r="AJU260" s="1"/>
      <c r="AJV260" s="1"/>
      <c r="AJW260" s="1"/>
      <c r="AJX260" s="1"/>
      <c r="AJY260" s="1"/>
      <c r="AJZ260" s="1"/>
      <c r="AKA260" s="1"/>
      <c r="AKB260" s="1"/>
      <c r="AKC260" s="1"/>
      <c r="AKD260" s="1"/>
      <c r="AKE260" s="1"/>
      <c r="AKF260" s="1"/>
      <c r="AKG260" s="1"/>
      <c r="AKH260" s="1"/>
      <c r="AKI260" s="1"/>
      <c r="AKJ260" s="1"/>
      <c r="AKK260" s="1"/>
      <c r="AKL260" s="1"/>
      <c r="AKM260" s="1"/>
      <c r="AKN260" s="1"/>
      <c r="AKO260" s="1"/>
      <c r="AKP260" s="1"/>
      <c r="AKQ260" s="1"/>
      <c r="AKR260" s="1"/>
      <c r="AKS260" s="1"/>
      <c r="AKT260" s="1"/>
      <c r="AKU260" s="1"/>
      <c r="AKV260" s="1"/>
      <c r="AKW260" s="1"/>
      <c r="AKX260" s="1"/>
      <c r="AKY260" s="1"/>
      <c r="AKZ260" s="1"/>
      <c r="ALA260" s="1"/>
      <c r="ALB260" s="1"/>
      <c r="ALC260" s="1"/>
      <c r="ALD260" s="1"/>
      <c r="ALE260" s="1"/>
      <c r="ALF260" s="1"/>
      <c r="ALG260" s="1"/>
      <c r="ALH260" s="1"/>
      <c r="ALI260" s="1"/>
      <c r="ALJ260" s="1"/>
      <c r="ALK260" s="1"/>
      <c r="ALL260" s="1"/>
      <c r="ALM260" s="1"/>
      <c r="ALN260" s="1"/>
      <c r="ALO260" s="1"/>
      <c r="ALP260" s="1"/>
      <c r="ALQ260" s="1"/>
      <c r="ALR260" s="1"/>
      <c r="ALS260" s="1"/>
      <c r="ALT260" s="1"/>
      <c r="ALU260" s="1"/>
      <c r="ALV260" s="1"/>
      <c r="ALW260" s="1"/>
      <c r="ALX260" s="1"/>
      <c r="ALY260" s="1"/>
      <c r="ALZ260" s="1"/>
      <c r="AMA260" s="1"/>
      <c r="AMB260" s="1"/>
      <c r="AMC260" s="1"/>
      <c r="AMD260" s="1"/>
      <c r="AME260" s="1"/>
      <c r="AMF260" s="1"/>
      <c r="AMG260" s="1"/>
      <c r="AMH260" s="1"/>
      <c r="AMI260" s="1"/>
      <c r="AMJ260" s="1"/>
    </row>
    <row r="261" spans="1:1024" s="77" customFormat="1">
      <c r="A261" s="32"/>
      <c r="B261" s="33"/>
      <c r="C261" s="33"/>
      <c r="D261" s="33"/>
      <c r="E261" s="34"/>
      <c r="F261" s="1"/>
      <c r="G261" s="1"/>
      <c r="H261" s="35"/>
      <c r="I261" s="80"/>
      <c r="J261" s="5"/>
      <c r="K261" s="36"/>
      <c r="L261" s="37"/>
      <c r="M261" s="37"/>
      <c r="N261" s="65"/>
      <c r="O261" s="1"/>
      <c r="P261" s="8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  <c r="MR261" s="1"/>
      <c r="MS261" s="1"/>
      <c r="MT261" s="1"/>
      <c r="MU261" s="1"/>
      <c r="MV261" s="1"/>
      <c r="MW261" s="1"/>
      <c r="MX261" s="1"/>
      <c r="MY261" s="1"/>
      <c r="MZ261" s="1"/>
      <c r="NA261" s="1"/>
      <c r="NB261" s="1"/>
      <c r="NC261" s="1"/>
      <c r="ND261" s="1"/>
      <c r="NE261" s="1"/>
      <c r="NF261" s="1"/>
      <c r="NG261" s="1"/>
      <c r="NH261" s="1"/>
      <c r="NI261" s="1"/>
      <c r="NJ261" s="1"/>
      <c r="NK261" s="1"/>
      <c r="NL261" s="1"/>
      <c r="NM261" s="1"/>
      <c r="NN261" s="1"/>
      <c r="NO261" s="1"/>
      <c r="NP261" s="1"/>
      <c r="NQ261" s="1"/>
      <c r="NR261" s="1"/>
      <c r="NS261" s="1"/>
      <c r="NT261" s="1"/>
      <c r="NU261" s="1"/>
      <c r="NV261" s="1"/>
      <c r="NW261" s="1"/>
      <c r="NX261" s="1"/>
      <c r="NY261" s="1"/>
      <c r="NZ261" s="1"/>
      <c r="OA261" s="1"/>
      <c r="OB261" s="1"/>
      <c r="OC261" s="1"/>
      <c r="OD261" s="1"/>
      <c r="OE261" s="1"/>
      <c r="OF261" s="1"/>
      <c r="OG261" s="1"/>
      <c r="OH261" s="1"/>
      <c r="OI261" s="1"/>
      <c r="OJ261" s="1"/>
      <c r="OK261" s="1"/>
      <c r="OL261" s="1"/>
      <c r="OM261" s="1"/>
      <c r="ON261" s="1"/>
      <c r="OO261" s="1"/>
      <c r="OP261" s="1"/>
      <c r="OQ261" s="1"/>
      <c r="OR261" s="1"/>
      <c r="OS261" s="1"/>
      <c r="OT261" s="1"/>
      <c r="OU261" s="1"/>
      <c r="OV261" s="1"/>
      <c r="OW261" s="1"/>
      <c r="OX261" s="1"/>
      <c r="OY261" s="1"/>
      <c r="OZ261" s="1"/>
      <c r="PA261" s="1"/>
      <c r="PB261" s="1"/>
      <c r="PC261" s="1"/>
      <c r="PD261" s="1"/>
      <c r="PE261" s="1"/>
      <c r="PF261" s="1"/>
      <c r="PG261" s="1"/>
      <c r="PH261" s="1"/>
      <c r="PI261" s="1"/>
      <c r="PJ261" s="1"/>
      <c r="PK261" s="1"/>
      <c r="PL261" s="1"/>
      <c r="PM261" s="1"/>
      <c r="PN261" s="1"/>
      <c r="PO261" s="1"/>
      <c r="PP261" s="1"/>
      <c r="PQ261" s="1"/>
      <c r="PR261" s="1"/>
      <c r="PS261" s="1"/>
      <c r="PT261" s="1"/>
      <c r="PU261" s="1"/>
      <c r="PV261" s="1"/>
      <c r="PW261" s="1"/>
      <c r="PX261" s="1"/>
      <c r="PY261" s="1"/>
      <c r="PZ261" s="1"/>
      <c r="QA261" s="1"/>
      <c r="QB261" s="1"/>
      <c r="QC261" s="1"/>
      <c r="QD261" s="1"/>
      <c r="QE261" s="1"/>
      <c r="QF261" s="1"/>
      <c r="QG261" s="1"/>
      <c r="QH261" s="1"/>
      <c r="QI261" s="1"/>
      <c r="QJ261" s="1"/>
      <c r="QK261" s="1"/>
      <c r="QL261" s="1"/>
      <c r="QM261" s="1"/>
      <c r="QN261" s="1"/>
      <c r="QO261" s="1"/>
      <c r="QP261" s="1"/>
      <c r="QQ261" s="1"/>
      <c r="QR261" s="1"/>
      <c r="QS261" s="1"/>
      <c r="QT261" s="1"/>
      <c r="QU261" s="1"/>
      <c r="QV261" s="1"/>
      <c r="QW261" s="1"/>
      <c r="QX261" s="1"/>
      <c r="QY261" s="1"/>
      <c r="QZ261" s="1"/>
      <c r="RA261" s="1"/>
      <c r="RB261" s="1"/>
      <c r="RC261" s="1"/>
      <c r="RD261" s="1"/>
      <c r="RE261" s="1"/>
      <c r="RF261" s="1"/>
      <c r="RG261" s="1"/>
      <c r="RH261" s="1"/>
      <c r="RI261" s="1"/>
      <c r="RJ261" s="1"/>
      <c r="RK261" s="1"/>
      <c r="RL261" s="1"/>
      <c r="RM261" s="1"/>
      <c r="RN261" s="1"/>
      <c r="RO261" s="1"/>
      <c r="RP261" s="1"/>
      <c r="RQ261" s="1"/>
      <c r="RR261" s="1"/>
      <c r="RS261" s="1"/>
      <c r="RT261" s="1"/>
      <c r="RU261" s="1"/>
      <c r="RV261" s="1"/>
      <c r="RW261" s="1"/>
      <c r="RX261" s="1"/>
      <c r="RY261" s="1"/>
      <c r="RZ261" s="1"/>
      <c r="SA261" s="1"/>
      <c r="SB261" s="1"/>
      <c r="SC261" s="1"/>
      <c r="SD261" s="1"/>
      <c r="SE261" s="1"/>
      <c r="SF261" s="1"/>
      <c r="SG261" s="1"/>
      <c r="SH261" s="1"/>
      <c r="SI261" s="1"/>
      <c r="SJ261" s="1"/>
      <c r="SK261" s="1"/>
      <c r="SL261" s="1"/>
      <c r="SM261" s="1"/>
      <c r="SN261" s="1"/>
      <c r="SO261" s="1"/>
      <c r="SP261" s="1"/>
      <c r="SQ261" s="1"/>
      <c r="SR261" s="1"/>
      <c r="SS261" s="1"/>
      <c r="ST261" s="1"/>
      <c r="SU261" s="1"/>
      <c r="SV261" s="1"/>
      <c r="SW261" s="1"/>
      <c r="SX261" s="1"/>
      <c r="SY261" s="1"/>
      <c r="SZ261" s="1"/>
      <c r="TA261" s="1"/>
      <c r="TB261" s="1"/>
      <c r="TC261" s="1"/>
      <c r="TD261" s="1"/>
      <c r="TE261" s="1"/>
      <c r="TF261" s="1"/>
      <c r="TG261" s="1"/>
      <c r="TH261" s="1"/>
      <c r="TI261" s="1"/>
      <c r="TJ261" s="1"/>
      <c r="TK261" s="1"/>
      <c r="TL261" s="1"/>
      <c r="TM261" s="1"/>
      <c r="TN261" s="1"/>
      <c r="TO261" s="1"/>
      <c r="TP261" s="1"/>
      <c r="TQ261" s="1"/>
      <c r="TR261" s="1"/>
      <c r="TS261" s="1"/>
      <c r="TT261" s="1"/>
      <c r="TU261" s="1"/>
      <c r="TV261" s="1"/>
      <c r="TW261" s="1"/>
      <c r="TX261" s="1"/>
      <c r="TY261" s="1"/>
      <c r="TZ261" s="1"/>
      <c r="UA261" s="1"/>
      <c r="UB261" s="1"/>
      <c r="UC261" s="1"/>
      <c r="UD261" s="1"/>
      <c r="UE261" s="1"/>
      <c r="UF261" s="1"/>
      <c r="UG261" s="1"/>
      <c r="UH261" s="1"/>
      <c r="UI261" s="1"/>
      <c r="UJ261" s="1"/>
      <c r="UK261" s="1"/>
      <c r="UL261" s="1"/>
      <c r="UM261" s="1"/>
      <c r="UN261" s="1"/>
      <c r="UO261" s="1"/>
      <c r="UP261" s="1"/>
      <c r="UQ261" s="1"/>
      <c r="UR261" s="1"/>
      <c r="US261" s="1"/>
      <c r="UT261" s="1"/>
      <c r="UU261" s="1"/>
      <c r="UV261" s="1"/>
      <c r="UW261" s="1"/>
      <c r="UX261" s="1"/>
      <c r="UY261" s="1"/>
      <c r="UZ261" s="1"/>
      <c r="VA261" s="1"/>
      <c r="VB261" s="1"/>
      <c r="VC261" s="1"/>
      <c r="VD261" s="1"/>
      <c r="VE261" s="1"/>
      <c r="VF261" s="1"/>
      <c r="VG261" s="1"/>
      <c r="VH261" s="1"/>
      <c r="VI261" s="1"/>
      <c r="VJ261" s="1"/>
      <c r="VK261" s="1"/>
      <c r="VL261" s="1"/>
      <c r="VM261" s="1"/>
      <c r="VN261" s="1"/>
      <c r="VO261" s="1"/>
      <c r="VP261" s="1"/>
      <c r="VQ261" s="1"/>
      <c r="VR261" s="1"/>
      <c r="VS261" s="1"/>
      <c r="VT261" s="1"/>
      <c r="VU261" s="1"/>
      <c r="VV261" s="1"/>
      <c r="VW261" s="1"/>
      <c r="VX261" s="1"/>
      <c r="VY261" s="1"/>
      <c r="VZ261" s="1"/>
      <c r="WA261" s="1"/>
      <c r="WB261" s="1"/>
      <c r="WC261" s="1"/>
      <c r="WD261" s="1"/>
      <c r="WE261" s="1"/>
      <c r="WF261" s="1"/>
      <c r="WG261" s="1"/>
      <c r="WH261" s="1"/>
      <c r="WI261" s="1"/>
      <c r="WJ261" s="1"/>
      <c r="WK261" s="1"/>
      <c r="WL261" s="1"/>
      <c r="WM261" s="1"/>
      <c r="WN261" s="1"/>
      <c r="WO261" s="1"/>
      <c r="WP261" s="1"/>
      <c r="WQ261" s="1"/>
      <c r="WR261" s="1"/>
      <c r="WS261" s="1"/>
      <c r="WT261" s="1"/>
      <c r="WU261" s="1"/>
      <c r="WV261" s="1"/>
      <c r="WW261" s="1"/>
      <c r="WX261" s="1"/>
      <c r="WY261" s="1"/>
      <c r="WZ261" s="1"/>
      <c r="XA261" s="1"/>
      <c r="XB261" s="1"/>
      <c r="XC261" s="1"/>
      <c r="XD261" s="1"/>
      <c r="XE261" s="1"/>
      <c r="XF261" s="1"/>
      <c r="XG261" s="1"/>
      <c r="XH261" s="1"/>
      <c r="XI261" s="1"/>
      <c r="XJ261" s="1"/>
      <c r="XK261" s="1"/>
      <c r="XL261" s="1"/>
      <c r="XM261" s="1"/>
      <c r="XN261" s="1"/>
      <c r="XO261" s="1"/>
      <c r="XP261" s="1"/>
      <c r="XQ261" s="1"/>
      <c r="XR261" s="1"/>
      <c r="XS261" s="1"/>
      <c r="XT261" s="1"/>
      <c r="XU261" s="1"/>
      <c r="XV261" s="1"/>
      <c r="XW261" s="1"/>
      <c r="XX261" s="1"/>
      <c r="XY261" s="1"/>
      <c r="XZ261" s="1"/>
      <c r="YA261" s="1"/>
      <c r="YB261" s="1"/>
      <c r="YC261" s="1"/>
      <c r="YD261" s="1"/>
      <c r="YE261" s="1"/>
      <c r="YF261" s="1"/>
      <c r="YG261" s="1"/>
      <c r="YH261" s="1"/>
      <c r="YI261" s="1"/>
      <c r="YJ261" s="1"/>
      <c r="YK261" s="1"/>
      <c r="YL261" s="1"/>
      <c r="YM261" s="1"/>
      <c r="YN261" s="1"/>
      <c r="YO261" s="1"/>
      <c r="YP261" s="1"/>
      <c r="YQ261" s="1"/>
      <c r="YR261" s="1"/>
      <c r="YS261" s="1"/>
      <c r="YT261" s="1"/>
      <c r="YU261" s="1"/>
      <c r="YV261" s="1"/>
      <c r="YW261" s="1"/>
      <c r="YX261" s="1"/>
      <c r="YY261" s="1"/>
      <c r="YZ261" s="1"/>
      <c r="ZA261" s="1"/>
      <c r="ZB261" s="1"/>
      <c r="ZC261" s="1"/>
      <c r="ZD261" s="1"/>
      <c r="ZE261" s="1"/>
      <c r="ZF261" s="1"/>
      <c r="ZG261" s="1"/>
      <c r="ZH261" s="1"/>
      <c r="ZI261" s="1"/>
      <c r="ZJ261" s="1"/>
      <c r="ZK261" s="1"/>
      <c r="ZL261" s="1"/>
      <c r="ZM261" s="1"/>
      <c r="ZN261" s="1"/>
      <c r="ZO261" s="1"/>
      <c r="ZP261" s="1"/>
      <c r="ZQ261" s="1"/>
      <c r="ZR261" s="1"/>
      <c r="ZS261" s="1"/>
      <c r="ZT261" s="1"/>
      <c r="ZU261" s="1"/>
      <c r="ZV261" s="1"/>
      <c r="ZW261" s="1"/>
      <c r="ZX261" s="1"/>
      <c r="ZY261" s="1"/>
      <c r="ZZ261" s="1"/>
      <c r="AAA261" s="1"/>
      <c r="AAB261" s="1"/>
      <c r="AAC261" s="1"/>
      <c r="AAD261" s="1"/>
      <c r="AAE261" s="1"/>
      <c r="AAF261" s="1"/>
      <c r="AAG261" s="1"/>
      <c r="AAH261" s="1"/>
      <c r="AAI261" s="1"/>
      <c r="AAJ261" s="1"/>
      <c r="AAK261" s="1"/>
      <c r="AAL261" s="1"/>
      <c r="AAM261" s="1"/>
      <c r="AAN261" s="1"/>
      <c r="AAO261" s="1"/>
      <c r="AAP261" s="1"/>
      <c r="AAQ261" s="1"/>
      <c r="AAR261" s="1"/>
      <c r="AAS261" s="1"/>
      <c r="AAT261" s="1"/>
      <c r="AAU261" s="1"/>
      <c r="AAV261" s="1"/>
      <c r="AAW261" s="1"/>
      <c r="AAX261" s="1"/>
      <c r="AAY261" s="1"/>
      <c r="AAZ261" s="1"/>
      <c r="ABA261" s="1"/>
      <c r="ABB261" s="1"/>
      <c r="ABC261" s="1"/>
      <c r="ABD261" s="1"/>
      <c r="ABE261" s="1"/>
      <c r="ABF261" s="1"/>
      <c r="ABG261" s="1"/>
      <c r="ABH261" s="1"/>
      <c r="ABI261" s="1"/>
      <c r="ABJ261" s="1"/>
      <c r="ABK261" s="1"/>
      <c r="ABL261" s="1"/>
      <c r="ABM261" s="1"/>
      <c r="ABN261" s="1"/>
      <c r="ABO261" s="1"/>
      <c r="ABP261" s="1"/>
      <c r="ABQ261" s="1"/>
      <c r="ABR261" s="1"/>
      <c r="ABS261" s="1"/>
      <c r="ABT261" s="1"/>
      <c r="ABU261" s="1"/>
      <c r="ABV261" s="1"/>
      <c r="ABW261" s="1"/>
      <c r="ABX261" s="1"/>
      <c r="ABY261" s="1"/>
      <c r="ABZ261" s="1"/>
      <c r="ACA261" s="1"/>
      <c r="ACB261" s="1"/>
      <c r="ACC261" s="1"/>
      <c r="ACD261" s="1"/>
      <c r="ACE261" s="1"/>
      <c r="ACF261" s="1"/>
      <c r="ACG261" s="1"/>
      <c r="ACH261" s="1"/>
      <c r="ACI261" s="1"/>
      <c r="ACJ261" s="1"/>
      <c r="ACK261" s="1"/>
      <c r="ACL261" s="1"/>
      <c r="ACM261" s="1"/>
      <c r="ACN261" s="1"/>
      <c r="ACO261" s="1"/>
      <c r="ACP261" s="1"/>
      <c r="ACQ261" s="1"/>
      <c r="ACR261" s="1"/>
      <c r="ACS261" s="1"/>
      <c r="ACT261" s="1"/>
      <c r="ACU261" s="1"/>
      <c r="ACV261" s="1"/>
      <c r="ACW261" s="1"/>
      <c r="ACX261" s="1"/>
      <c r="ACY261" s="1"/>
      <c r="ACZ261" s="1"/>
      <c r="ADA261" s="1"/>
      <c r="ADB261" s="1"/>
      <c r="ADC261" s="1"/>
      <c r="ADD261" s="1"/>
      <c r="ADE261" s="1"/>
      <c r="ADF261" s="1"/>
      <c r="ADG261" s="1"/>
      <c r="ADH261" s="1"/>
      <c r="ADI261" s="1"/>
      <c r="ADJ261" s="1"/>
      <c r="ADK261" s="1"/>
      <c r="ADL261" s="1"/>
      <c r="ADM261" s="1"/>
      <c r="ADN261" s="1"/>
      <c r="ADO261" s="1"/>
      <c r="ADP261" s="1"/>
      <c r="ADQ261" s="1"/>
      <c r="ADR261" s="1"/>
      <c r="ADS261" s="1"/>
      <c r="ADT261" s="1"/>
      <c r="ADU261" s="1"/>
      <c r="ADV261" s="1"/>
      <c r="ADW261" s="1"/>
      <c r="ADX261" s="1"/>
      <c r="ADY261" s="1"/>
      <c r="ADZ261" s="1"/>
      <c r="AEA261" s="1"/>
      <c r="AEB261" s="1"/>
      <c r="AEC261" s="1"/>
      <c r="AED261" s="1"/>
      <c r="AEE261" s="1"/>
      <c r="AEF261" s="1"/>
      <c r="AEG261" s="1"/>
      <c r="AEH261" s="1"/>
      <c r="AEI261" s="1"/>
      <c r="AEJ261" s="1"/>
      <c r="AEK261" s="1"/>
      <c r="AEL261" s="1"/>
      <c r="AEM261" s="1"/>
      <c r="AEN261" s="1"/>
      <c r="AEO261" s="1"/>
      <c r="AEP261" s="1"/>
      <c r="AEQ261" s="1"/>
      <c r="AER261" s="1"/>
      <c r="AES261" s="1"/>
      <c r="AET261" s="1"/>
      <c r="AEU261" s="1"/>
      <c r="AEV261" s="1"/>
      <c r="AEW261" s="1"/>
      <c r="AEX261" s="1"/>
      <c r="AEY261" s="1"/>
      <c r="AEZ261" s="1"/>
      <c r="AFA261" s="1"/>
      <c r="AFB261" s="1"/>
      <c r="AFC261" s="1"/>
      <c r="AFD261" s="1"/>
      <c r="AFE261" s="1"/>
      <c r="AFF261" s="1"/>
      <c r="AFG261" s="1"/>
      <c r="AFH261" s="1"/>
      <c r="AFI261" s="1"/>
      <c r="AFJ261" s="1"/>
      <c r="AFK261" s="1"/>
      <c r="AFL261" s="1"/>
      <c r="AFM261" s="1"/>
      <c r="AFN261" s="1"/>
      <c r="AFO261" s="1"/>
      <c r="AFP261" s="1"/>
      <c r="AFQ261" s="1"/>
      <c r="AFR261" s="1"/>
      <c r="AFS261" s="1"/>
      <c r="AFT261" s="1"/>
      <c r="AFU261" s="1"/>
      <c r="AFV261" s="1"/>
      <c r="AFW261" s="1"/>
      <c r="AFX261" s="1"/>
      <c r="AFY261" s="1"/>
      <c r="AFZ261" s="1"/>
      <c r="AGA261" s="1"/>
      <c r="AGB261" s="1"/>
      <c r="AGC261" s="1"/>
      <c r="AGD261" s="1"/>
      <c r="AGE261" s="1"/>
      <c r="AGF261" s="1"/>
      <c r="AGG261" s="1"/>
      <c r="AGH261" s="1"/>
      <c r="AGI261" s="1"/>
      <c r="AGJ261" s="1"/>
      <c r="AGK261" s="1"/>
      <c r="AGL261" s="1"/>
      <c r="AGM261" s="1"/>
      <c r="AGN261" s="1"/>
      <c r="AGO261" s="1"/>
      <c r="AGP261" s="1"/>
      <c r="AGQ261" s="1"/>
      <c r="AGR261" s="1"/>
      <c r="AGS261" s="1"/>
      <c r="AGT261" s="1"/>
      <c r="AGU261" s="1"/>
      <c r="AGV261" s="1"/>
      <c r="AGW261" s="1"/>
      <c r="AGX261" s="1"/>
      <c r="AGY261" s="1"/>
      <c r="AGZ261" s="1"/>
      <c r="AHA261" s="1"/>
      <c r="AHB261" s="1"/>
      <c r="AHC261" s="1"/>
      <c r="AHD261" s="1"/>
      <c r="AHE261" s="1"/>
      <c r="AHF261" s="1"/>
      <c r="AHG261" s="1"/>
      <c r="AHH261" s="1"/>
      <c r="AHI261" s="1"/>
      <c r="AHJ261" s="1"/>
      <c r="AHK261" s="1"/>
      <c r="AHL261" s="1"/>
      <c r="AHM261" s="1"/>
      <c r="AHN261" s="1"/>
      <c r="AHO261" s="1"/>
      <c r="AHP261" s="1"/>
      <c r="AHQ261" s="1"/>
      <c r="AHR261" s="1"/>
      <c r="AHS261" s="1"/>
      <c r="AHT261" s="1"/>
      <c r="AHU261" s="1"/>
      <c r="AHV261" s="1"/>
      <c r="AHW261" s="1"/>
      <c r="AHX261" s="1"/>
      <c r="AHY261" s="1"/>
      <c r="AHZ261" s="1"/>
      <c r="AIA261" s="1"/>
      <c r="AIB261" s="1"/>
      <c r="AIC261" s="1"/>
      <c r="AID261" s="1"/>
      <c r="AIE261" s="1"/>
      <c r="AIF261" s="1"/>
      <c r="AIG261" s="1"/>
      <c r="AIH261" s="1"/>
      <c r="AII261" s="1"/>
      <c r="AIJ261" s="1"/>
      <c r="AIK261" s="1"/>
      <c r="AIL261" s="1"/>
      <c r="AIM261" s="1"/>
      <c r="AIN261" s="1"/>
      <c r="AIO261" s="1"/>
      <c r="AIP261" s="1"/>
      <c r="AIQ261" s="1"/>
      <c r="AIR261" s="1"/>
      <c r="AIS261" s="1"/>
      <c r="AIT261" s="1"/>
      <c r="AIU261" s="1"/>
      <c r="AIV261" s="1"/>
      <c r="AIW261" s="1"/>
      <c r="AIX261" s="1"/>
      <c r="AIY261" s="1"/>
      <c r="AIZ261" s="1"/>
      <c r="AJA261" s="1"/>
      <c r="AJB261" s="1"/>
      <c r="AJC261" s="1"/>
      <c r="AJD261" s="1"/>
      <c r="AJE261" s="1"/>
      <c r="AJF261" s="1"/>
      <c r="AJG261" s="1"/>
      <c r="AJH261" s="1"/>
      <c r="AJI261" s="1"/>
      <c r="AJJ261" s="1"/>
      <c r="AJK261" s="1"/>
      <c r="AJL261" s="1"/>
      <c r="AJM261" s="1"/>
      <c r="AJN261" s="1"/>
      <c r="AJO261" s="1"/>
      <c r="AJP261" s="1"/>
      <c r="AJQ261" s="1"/>
      <c r="AJR261" s="1"/>
      <c r="AJS261" s="1"/>
      <c r="AJT261" s="1"/>
      <c r="AJU261" s="1"/>
      <c r="AJV261" s="1"/>
      <c r="AJW261" s="1"/>
      <c r="AJX261" s="1"/>
      <c r="AJY261" s="1"/>
      <c r="AJZ261" s="1"/>
      <c r="AKA261" s="1"/>
      <c r="AKB261" s="1"/>
      <c r="AKC261" s="1"/>
      <c r="AKD261" s="1"/>
      <c r="AKE261" s="1"/>
      <c r="AKF261" s="1"/>
      <c r="AKG261" s="1"/>
      <c r="AKH261" s="1"/>
      <c r="AKI261" s="1"/>
      <c r="AKJ261" s="1"/>
      <c r="AKK261" s="1"/>
      <c r="AKL261" s="1"/>
      <c r="AKM261" s="1"/>
      <c r="AKN261" s="1"/>
      <c r="AKO261" s="1"/>
      <c r="AKP261" s="1"/>
      <c r="AKQ261" s="1"/>
      <c r="AKR261" s="1"/>
      <c r="AKS261" s="1"/>
      <c r="AKT261" s="1"/>
      <c r="AKU261" s="1"/>
      <c r="AKV261" s="1"/>
      <c r="AKW261" s="1"/>
      <c r="AKX261" s="1"/>
      <c r="AKY261" s="1"/>
      <c r="AKZ261" s="1"/>
      <c r="ALA261" s="1"/>
      <c r="ALB261" s="1"/>
      <c r="ALC261" s="1"/>
      <c r="ALD261" s="1"/>
      <c r="ALE261" s="1"/>
      <c r="ALF261" s="1"/>
      <c r="ALG261" s="1"/>
      <c r="ALH261" s="1"/>
      <c r="ALI261" s="1"/>
      <c r="ALJ261" s="1"/>
      <c r="ALK261" s="1"/>
      <c r="ALL261" s="1"/>
      <c r="ALM261" s="1"/>
      <c r="ALN261" s="1"/>
      <c r="ALO261" s="1"/>
      <c r="ALP261" s="1"/>
      <c r="ALQ261" s="1"/>
      <c r="ALR261" s="1"/>
      <c r="ALS261" s="1"/>
      <c r="ALT261" s="1"/>
      <c r="ALU261" s="1"/>
      <c r="ALV261" s="1"/>
      <c r="ALW261" s="1"/>
      <c r="ALX261" s="1"/>
      <c r="ALY261" s="1"/>
      <c r="ALZ261" s="1"/>
      <c r="AMA261" s="1"/>
      <c r="AMB261" s="1"/>
      <c r="AMC261" s="1"/>
      <c r="AMD261" s="1"/>
      <c r="AME261" s="1"/>
      <c r="AMF261" s="1"/>
      <c r="AMG261" s="1"/>
      <c r="AMH261" s="1"/>
      <c r="AMI261" s="1"/>
      <c r="AMJ261" s="1"/>
    </row>
    <row r="262" spans="1:1024" s="77" customFormat="1">
      <c r="A262" s="32"/>
      <c r="B262" s="38"/>
      <c r="C262" s="3"/>
      <c r="D262" s="3"/>
      <c r="E262" s="34"/>
      <c r="F262" s="1"/>
      <c r="G262" s="1"/>
      <c r="H262" s="35"/>
      <c r="I262" s="80"/>
      <c r="J262" s="5"/>
      <c r="K262" s="36"/>
      <c r="L262" s="37"/>
      <c r="M262" s="37"/>
      <c r="N262" s="65"/>
      <c r="O262" s="1"/>
      <c r="P262" s="8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  <c r="MR262" s="1"/>
      <c r="MS262" s="1"/>
      <c r="MT262" s="1"/>
      <c r="MU262" s="1"/>
      <c r="MV262" s="1"/>
      <c r="MW262" s="1"/>
      <c r="MX262" s="1"/>
      <c r="MY262" s="1"/>
      <c r="MZ262" s="1"/>
      <c r="NA262" s="1"/>
      <c r="NB262" s="1"/>
      <c r="NC262" s="1"/>
      <c r="ND262" s="1"/>
      <c r="NE262" s="1"/>
      <c r="NF262" s="1"/>
      <c r="NG262" s="1"/>
      <c r="NH262" s="1"/>
      <c r="NI262" s="1"/>
      <c r="NJ262" s="1"/>
      <c r="NK262" s="1"/>
      <c r="NL262" s="1"/>
      <c r="NM262" s="1"/>
      <c r="NN262" s="1"/>
      <c r="NO262" s="1"/>
      <c r="NP262" s="1"/>
      <c r="NQ262" s="1"/>
      <c r="NR262" s="1"/>
      <c r="NS262" s="1"/>
      <c r="NT262" s="1"/>
      <c r="NU262" s="1"/>
      <c r="NV262" s="1"/>
      <c r="NW262" s="1"/>
      <c r="NX262" s="1"/>
      <c r="NY262" s="1"/>
      <c r="NZ262" s="1"/>
      <c r="OA262" s="1"/>
      <c r="OB262" s="1"/>
      <c r="OC262" s="1"/>
      <c r="OD262" s="1"/>
      <c r="OE262" s="1"/>
      <c r="OF262" s="1"/>
      <c r="OG262" s="1"/>
      <c r="OH262" s="1"/>
      <c r="OI262" s="1"/>
      <c r="OJ262" s="1"/>
      <c r="OK262" s="1"/>
      <c r="OL262" s="1"/>
      <c r="OM262" s="1"/>
      <c r="ON262" s="1"/>
      <c r="OO262" s="1"/>
      <c r="OP262" s="1"/>
      <c r="OQ262" s="1"/>
      <c r="OR262" s="1"/>
      <c r="OS262" s="1"/>
      <c r="OT262" s="1"/>
      <c r="OU262" s="1"/>
      <c r="OV262" s="1"/>
      <c r="OW262" s="1"/>
      <c r="OX262" s="1"/>
      <c r="OY262" s="1"/>
      <c r="OZ262" s="1"/>
      <c r="PA262" s="1"/>
      <c r="PB262" s="1"/>
      <c r="PC262" s="1"/>
      <c r="PD262" s="1"/>
      <c r="PE262" s="1"/>
      <c r="PF262" s="1"/>
      <c r="PG262" s="1"/>
      <c r="PH262" s="1"/>
      <c r="PI262" s="1"/>
      <c r="PJ262" s="1"/>
      <c r="PK262" s="1"/>
      <c r="PL262" s="1"/>
      <c r="PM262" s="1"/>
      <c r="PN262" s="1"/>
      <c r="PO262" s="1"/>
      <c r="PP262" s="1"/>
      <c r="PQ262" s="1"/>
      <c r="PR262" s="1"/>
      <c r="PS262" s="1"/>
      <c r="PT262" s="1"/>
      <c r="PU262" s="1"/>
      <c r="PV262" s="1"/>
      <c r="PW262" s="1"/>
      <c r="PX262" s="1"/>
      <c r="PY262" s="1"/>
      <c r="PZ262" s="1"/>
      <c r="QA262" s="1"/>
      <c r="QB262" s="1"/>
      <c r="QC262" s="1"/>
      <c r="QD262" s="1"/>
      <c r="QE262" s="1"/>
      <c r="QF262" s="1"/>
      <c r="QG262" s="1"/>
      <c r="QH262" s="1"/>
      <c r="QI262" s="1"/>
      <c r="QJ262" s="1"/>
      <c r="QK262" s="1"/>
      <c r="QL262" s="1"/>
      <c r="QM262" s="1"/>
      <c r="QN262" s="1"/>
      <c r="QO262" s="1"/>
      <c r="QP262" s="1"/>
      <c r="QQ262" s="1"/>
      <c r="QR262" s="1"/>
      <c r="QS262" s="1"/>
      <c r="QT262" s="1"/>
      <c r="QU262" s="1"/>
      <c r="QV262" s="1"/>
      <c r="QW262" s="1"/>
      <c r="QX262" s="1"/>
      <c r="QY262" s="1"/>
      <c r="QZ262" s="1"/>
      <c r="RA262" s="1"/>
      <c r="RB262" s="1"/>
      <c r="RC262" s="1"/>
      <c r="RD262" s="1"/>
      <c r="RE262" s="1"/>
      <c r="RF262" s="1"/>
      <c r="RG262" s="1"/>
      <c r="RH262" s="1"/>
      <c r="RI262" s="1"/>
      <c r="RJ262" s="1"/>
      <c r="RK262" s="1"/>
      <c r="RL262" s="1"/>
      <c r="RM262" s="1"/>
      <c r="RN262" s="1"/>
      <c r="RO262" s="1"/>
      <c r="RP262" s="1"/>
      <c r="RQ262" s="1"/>
      <c r="RR262" s="1"/>
      <c r="RS262" s="1"/>
      <c r="RT262" s="1"/>
      <c r="RU262" s="1"/>
      <c r="RV262" s="1"/>
      <c r="RW262" s="1"/>
      <c r="RX262" s="1"/>
      <c r="RY262" s="1"/>
      <c r="RZ262" s="1"/>
      <c r="SA262" s="1"/>
      <c r="SB262" s="1"/>
      <c r="SC262" s="1"/>
      <c r="SD262" s="1"/>
      <c r="SE262" s="1"/>
      <c r="SF262" s="1"/>
      <c r="SG262" s="1"/>
      <c r="SH262" s="1"/>
      <c r="SI262" s="1"/>
      <c r="SJ262" s="1"/>
      <c r="SK262" s="1"/>
      <c r="SL262" s="1"/>
      <c r="SM262" s="1"/>
      <c r="SN262" s="1"/>
      <c r="SO262" s="1"/>
      <c r="SP262" s="1"/>
      <c r="SQ262" s="1"/>
      <c r="SR262" s="1"/>
      <c r="SS262" s="1"/>
      <c r="ST262" s="1"/>
      <c r="SU262" s="1"/>
      <c r="SV262" s="1"/>
      <c r="SW262" s="1"/>
      <c r="SX262" s="1"/>
      <c r="SY262" s="1"/>
      <c r="SZ262" s="1"/>
      <c r="TA262" s="1"/>
      <c r="TB262" s="1"/>
      <c r="TC262" s="1"/>
      <c r="TD262" s="1"/>
      <c r="TE262" s="1"/>
      <c r="TF262" s="1"/>
      <c r="TG262" s="1"/>
      <c r="TH262" s="1"/>
      <c r="TI262" s="1"/>
      <c r="TJ262" s="1"/>
      <c r="TK262" s="1"/>
      <c r="TL262" s="1"/>
      <c r="TM262" s="1"/>
      <c r="TN262" s="1"/>
      <c r="TO262" s="1"/>
      <c r="TP262" s="1"/>
      <c r="TQ262" s="1"/>
      <c r="TR262" s="1"/>
      <c r="TS262" s="1"/>
      <c r="TT262" s="1"/>
      <c r="TU262" s="1"/>
      <c r="TV262" s="1"/>
      <c r="TW262" s="1"/>
      <c r="TX262" s="1"/>
      <c r="TY262" s="1"/>
      <c r="TZ262" s="1"/>
      <c r="UA262" s="1"/>
      <c r="UB262" s="1"/>
      <c r="UC262" s="1"/>
      <c r="UD262" s="1"/>
      <c r="UE262" s="1"/>
      <c r="UF262" s="1"/>
      <c r="UG262" s="1"/>
      <c r="UH262" s="1"/>
      <c r="UI262" s="1"/>
      <c r="UJ262" s="1"/>
      <c r="UK262" s="1"/>
      <c r="UL262" s="1"/>
      <c r="UM262" s="1"/>
      <c r="UN262" s="1"/>
      <c r="UO262" s="1"/>
      <c r="UP262" s="1"/>
      <c r="UQ262" s="1"/>
      <c r="UR262" s="1"/>
      <c r="US262" s="1"/>
      <c r="UT262" s="1"/>
      <c r="UU262" s="1"/>
      <c r="UV262" s="1"/>
      <c r="UW262" s="1"/>
      <c r="UX262" s="1"/>
      <c r="UY262" s="1"/>
      <c r="UZ262" s="1"/>
      <c r="VA262" s="1"/>
      <c r="VB262" s="1"/>
      <c r="VC262" s="1"/>
      <c r="VD262" s="1"/>
      <c r="VE262" s="1"/>
      <c r="VF262" s="1"/>
      <c r="VG262" s="1"/>
      <c r="VH262" s="1"/>
      <c r="VI262" s="1"/>
      <c r="VJ262" s="1"/>
      <c r="VK262" s="1"/>
      <c r="VL262" s="1"/>
      <c r="VM262" s="1"/>
      <c r="VN262" s="1"/>
      <c r="VO262" s="1"/>
      <c r="VP262" s="1"/>
      <c r="VQ262" s="1"/>
      <c r="VR262" s="1"/>
      <c r="VS262" s="1"/>
      <c r="VT262" s="1"/>
      <c r="VU262" s="1"/>
      <c r="VV262" s="1"/>
      <c r="VW262" s="1"/>
      <c r="VX262" s="1"/>
      <c r="VY262" s="1"/>
      <c r="VZ262" s="1"/>
      <c r="WA262" s="1"/>
      <c r="WB262" s="1"/>
      <c r="WC262" s="1"/>
      <c r="WD262" s="1"/>
      <c r="WE262" s="1"/>
      <c r="WF262" s="1"/>
      <c r="WG262" s="1"/>
      <c r="WH262" s="1"/>
      <c r="WI262" s="1"/>
      <c r="WJ262" s="1"/>
      <c r="WK262" s="1"/>
      <c r="WL262" s="1"/>
      <c r="WM262" s="1"/>
      <c r="WN262" s="1"/>
      <c r="WO262" s="1"/>
      <c r="WP262" s="1"/>
      <c r="WQ262" s="1"/>
      <c r="WR262" s="1"/>
      <c r="WS262" s="1"/>
      <c r="WT262" s="1"/>
      <c r="WU262" s="1"/>
      <c r="WV262" s="1"/>
      <c r="WW262" s="1"/>
      <c r="WX262" s="1"/>
      <c r="WY262" s="1"/>
      <c r="WZ262" s="1"/>
      <c r="XA262" s="1"/>
      <c r="XB262" s="1"/>
      <c r="XC262" s="1"/>
      <c r="XD262" s="1"/>
      <c r="XE262" s="1"/>
      <c r="XF262" s="1"/>
      <c r="XG262" s="1"/>
      <c r="XH262" s="1"/>
      <c r="XI262" s="1"/>
      <c r="XJ262" s="1"/>
      <c r="XK262" s="1"/>
      <c r="XL262" s="1"/>
      <c r="XM262" s="1"/>
      <c r="XN262" s="1"/>
      <c r="XO262" s="1"/>
      <c r="XP262" s="1"/>
      <c r="XQ262" s="1"/>
      <c r="XR262" s="1"/>
      <c r="XS262" s="1"/>
      <c r="XT262" s="1"/>
      <c r="XU262" s="1"/>
      <c r="XV262" s="1"/>
      <c r="XW262" s="1"/>
      <c r="XX262" s="1"/>
      <c r="XY262" s="1"/>
      <c r="XZ262" s="1"/>
      <c r="YA262" s="1"/>
      <c r="YB262" s="1"/>
      <c r="YC262" s="1"/>
      <c r="YD262" s="1"/>
      <c r="YE262" s="1"/>
      <c r="YF262" s="1"/>
      <c r="YG262" s="1"/>
      <c r="YH262" s="1"/>
      <c r="YI262" s="1"/>
      <c r="YJ262" s="1"/>
      <c r="YK262" s="1"/>
      <c r="YL262" s="1"/>
      <c r="YM262" s="1"/>
      <c r="YN262" s="1"/>
      <c r="YO262" s="1"/>
      <c r="YP262" s="1"/>
      <c r="YQ262" s="1"/>
      <c r="YR262" s="1"/>
      <c r="YS262" s="1"/>
      <c r="YT262" s="1"/>
      <c r="YU262" s="1"/>
      <c r="YV262" s="1"/>
      <c r="YW262" s="1"/>
      <c r="YX262" s="1"/>
      <c r="YY262" s="1"/>
      <c r="YZ262" s="1"/>
      <c r="ZA262" s="1"/>
      <c r="ZB262" s="1"/>
      <c r="ZC262" s="1"/>
      <c r="ZD262" s="1"/>
      <c r="ZE262" s="1"/>
      <c r="ZF262" s="1"/>
      <c r="ZG262" s="1"/>
      <c r="ZH262" s="1"/>
      <c r="ZI262" s="1"/>
      <c r="ZJ262" s="1"/>
      <c r="ZK262" s="1"/>
      <c r="ZL262" s="1"/>
      <c r="ZM262" s="1"/>
      <c r="ZN262" s="1"/>
      <c r="ZO262" s="1"/>
      <c r="ZP262" s="1"/>
      <c r="ZQ262" s="1"/>
      <c r="ZR262" s="1"/>
      <c r="ZS262" s="1"/>
      <c r="ZT262" s="1"/>
      <c r="ZU262" s="1"/>
      <c r="ZV262" s="1"/>
      <c r="ZW262" s="1"/>
      <c r="ZX262" s="1"/>
      <c r="ZY262" s="1"/>
      <c r="ZZ262" s="1"/>
      <c r="AAA262" s="1"/>
      <c r="AAB262" s="1"/>
      <c r="AAC262" s="1"/>
      <c r="AAD262" s="1"/>
      <c r="AAE262" s="1"/>
      <c r="AAF262" s="1"/>
      <c r="AAG262" s="1"/>
      <c r="AAH262" s="1"/>
      <c r="AAI262" s="1"/>
      <c r="AAJ262" s="1"/>
      <c r="AAK262" s="1"/>
      <c r="AAL262" s="1"/>
      <c r="AAM262" s="1"/>
      <c r="AAN262" s="1"/>
      <c r="AAO262" s="1"/>
      <c r="AAP262" s="1"/>
      <c r="AAQ262" s="1"/>
      <c r="AAR262" s="1"/>
      <c r="AAS262" s="1"/>
      <c r="AAT262" s="1"/>
      <c r="AAU262" s="1"/>
      <c r="AAV262" s="1"/>
      <c r="AAW262" s="1"/>
      <c r="AAX262" s="1"/>
      <c r="AAY262" s="1"/>
      <c r="AAZ262" s="1"/>
      <c r="ABA262" s="1"/>
      <c r="ABB262" s="1"/>
      <c r="ABC262" s="1"/>
      <c r="ABD262" s="1"/>
      <c r="ABE262" s="1"/>
      <c r="ABF262" s="1"/>
      <c r="ABG262" s="1"/>
      <c r="ABH262" s="1"/>
      <c r="ABI262" s="1"/>
      <c r="ABJ262" s="1"/>
      <c r="ABK262" s="1"/>
      <c r="ABL262" s="1"/>
      <c r="ABM262" s="1"/>
      <c r="ABN262" s="1"/>
      <c r="ABO262" s="1"/>
      <c r="ABP262" s="1"/>
      <c r="ABQ262" s="1"/>
      <c r="ABR262" s="1"/>
      <c r="ABS262" s="1"/>
      <c r="ABT262" s="1"/>
      <c r="ABU262" s="1"/>
      <c r="ABV262" s="1"/>
      <c r="ABW262" s="1"/>
      <c r="ABX262" s="1"/>
      <c r="ABY262" s="1"/>
      <c r="ABZ262" s="1"/>
      <c r="ACA262" s="1"/>
      <c r="ACB262" s="1"/>
      <c r="ACC262" s="1"/>
      <c r="ACD262" s="1"/>
      <c r="ACE262" s="1"/>
      <c r="ACF262" s="1"/>
      <c r="ACG262" s="1"/>
      <c r="ACH262" s="1"/>
      <c r="ACI262" s="1"/>
      <c r="ACJ262" s="1"/>
      <c r="ACK262" s="1"/>
      <c r="ACL262" s="1"/>
      <c r="ACM262" s="1"/>
      <c r="ACN262" s="1"/>
      <c r="ACO262" s="1"/>
      <c r="ACP262" s="1"/>
      <c r="ACQ262" s="1"/>
      <c r="ACR262" s="1"/>
      <c r="ACS262" s="1"/>
      <c r="ACT262" s="1"/>
      <c r="ACU262" s="1"/>
      <c r="ACV262" s="1"/>
      <c r="ACW262" s="1"/>
      <c r="ACX262" s="1"/>
      <c r="ACY262" s="1"/>
      <c r="ACZ262" s="1"/>
      <c r="ADA262" s="1"/>
      <c r="ADB262" s="1"/>
      <c r="ADC262" s="1"/>
      <c r="ADD262" s="1"/>
      <c r="ADE262" s="1"/>
      <c r="ADF262" s="1"/>
      <c r="ADG262" s="1"/>
      <c r="ADH262" s="1"/>
      <c r="ADI262" s="1"/>
      <c r="ADJ262" s="1"/>
      <c r="ADK262" s="1"/>
      <c r="ADL262" s="1"/>
      <c r="ADM262" s="1"/>
      <c r="ADN262" s="1"/>
      <c r="ADO262" s="1"/>
      <c r="ADP262" s="1"/>
      <c r="ADQ262" s="1"/>
      <c r="ADR262" s="1"/>
      <c r="ADS262" s="1"/>
      <c r="ADT262" s="1"/>
      <c r="ADU262" s="1"/>
      <c r="ADV262" s="1"/>
      <c r="ADW262" s="1"/>
      <c r="ADX262" s="1"/>
      <c r="ADY262" s="1"/>
      <c r="ADZ262" s="1"/>
      <c r="AEA262" s="1"/>
      <c r="AEB262" s="1"/>
      <c r="AEC262" s="1"/>
      <c r="AED262" s="1"/>
      <c r="AEE262" s="1"/>
      <c r="AEF262" s="1"/>
      <c r="AEG262" s="1"/>
      <c r="AEH262" s="1"/>
      <c r="AEI262" s="1"/>
      <c r="AEJ262" s="1"/>
      <c r="AEK262" s="1"/>
      <c r="AEL262" s="1"/>
      <c r="AEM262" s="1"/>
      <c r="AEN262" s="1"/>
      <c r="AEO262" s="1"/>
      <c r="AEP262" s="1"/>
      <c r="AEQ262" s="1"/>
      <c r="AER262" s="1"/>
      <c r="AES262" s="1"/>
      <c r="AET262" s="1"/>
      <c r="AEU262" s="1"/>
      <c r="AEV262" s="1"/>
      <c r="AEW262" s="1"/>
      <c r="AEX262" s="1"/>
      <c r="AEY262" s="1"/>
      <c r="AEZ262" s="1"/>
      <c r="AFA262" s="1"/>
      <c r="AFB262" s="1"/>
      <c r="AFC262" s="1"/>
      <c r="AFD262" s="1"/>
      <c r="AFE262" s="1"/>
      <c r="AFF262" s="1"/>
      <c r="AFG262" s="1"/>
      <c r="AFH262" s="1"/>
      <c r="AFI262" s="1"/>
      <c r="AFJ262" s="1"/>
      <c r="AFK262" s="1"/>
      <c r="AFL262" s="1"/>
      <c r="AFM262" s="1"/>
      <c r="AFN262" s="1"/>
      <c r="AFO262" s="1"/>
      <c r="AFP262" s="1"/>
      <c r="AFQ262" s="1"/>
      <c r="AFR262" s="1"/>
      <c r="AFS262" s="1"/>
      <c r="AFT262" s="1"/>
      <c r="AFU262" s="1"/>
      <c r="AFV262" s="1"/>
      <c r="AFW262" s="1"/>
      <c r="AFX262" s="1"/>
      <c r="AFY262" s="1"/>
      <c r="AFZ262" s="1"/>
      <c r="AGA262" s="1"/>
      <c r="AGB262" s="1"/>
      <c r="AGC262" s="1"/>
      <c r="AGD262" s="1"/>
      <c r="AGE262" s="1"/>
      <c r="AGF262" s="1"/>
      <c r="AGG262" s="1"/>
      <c r="AGH262" s="1"/>
      <c r="AGI262" s="1"/>
      <c r="AGJ262" s="1"/>
      <c r="AGK262" s="1"/>
      <c r="AGL262" s="1"/>
      <c r="AGM262" s="1"/>
      <c r="AGN262" s="1"/>
      <c r="AGO262" s="1"/>
      <c r="AGP262" s="1"/>
      <c r="AGQ262" s="1"/>
      <c r="AGR262" s="1"/>
      <c r="AGS262" s="1"/>
      <c r="AGT262" s="1"/>
      <c r="AGU262" s="1"/>
      <c r="AGV262" s="1"/>
      <c r="AGW262" s="1"/>
      <c r="AGX262" s="1"/>
      <c r="AGY262" s="1"/>
      <c r="AGZ262" s="1"/>
      <c r="AHA262" s="1"/>
      <c r="AHB262" s="1"/>
      <c r="AHC262" s="1"/>
      <c r="AHD262" s="1"/>
      <c r="AHE262" s="1"/>
      <c r="AHF262" s="1"/>
      <c r="AHG262" s="1"/>
      <c r="AHH262" s="1"/>
      <c r="AHI262" s="1"/>
      <c r="AHJ262" s="1"/>
      <c r="AHK262" s="1"/>
      <c r="AHL262" s="1"/>
      <c r="AHM262" s="1"/>
      <c r="AHN262" s="1"/>
      <c r="AHO262" s="1"/>
      <c r="AHP262" s="1"/>
      <c r="AHQ262" s="1"/>
      <c r="AHR262" s="1"/>
      <c r="AHS262" s="1"/>
      <c r="AHT262" s="1"/>
      <c r="AHU262" s="1"/>
      <c r="AHV262" s="1"/>
      <c r="AHW262" s="1"/>
      <c r="AHX262" s="1"/>
      <c r="AHY262" s="1"/>
      <c r="AHZ262" s="1"/>
      <c r="AIA262" s="1"/>
      <c r="AIB262" s="1"/>
      <c r="AIC262" s="1"/>
      <c r="AID262" s="1"/>
      <c r="AIE262" s="1"/>
      <c r="AIF262" s="1"/>
      <c r="AIG262" s="1"/>
      <c r="AIH262" s="1"/>
      <c r="AII262" s="1"/>
      <c r="AIJ262" s="1"/>
      <c r="AIK262" s="1"/>
      <c r="AIL262" s="1"/>
      <c r="AIM262" s="1"/>
      <c r="AIN262" s="1"/>
      <c r="AIO262" s="1"/>
      <c r="AIP262" s="1"/>
      <c r="AIQ262" s="1"/>
      <c r="AIR262" s="1"/>
      <c r="AIS262" s="1"/>
      <c r="AIT262" s="1"/>
      <c r="AIU262" s="1"/>
      <c r="AIV262" s="1"/>
      <c r="AIW262" s="1"/>
      <c r="AIX262" s="1"/>
      <c r="AIY262" s="1"/>
      <c r="AIZ262" s="1"/>
      <c r="AJA262" s="1"/>
      <c r="AJB262" s="1"/>
      <c r="AJC262" s="1"/>
      <c r="AJD262" s="1"/>
      <c r="AJE262" s="1"/>
      <c r="AJF262" s="1"/>
      <c r="AJG262" s="1"/>
      <c r="AJH262" s="1"/>
      <c r="AJI262" s="1"/>
      <c r="AJJ262" s="1"/>
      <c r="AJK262" s="1"/>
      <c r="AJL262" s="1"/>
      <c r="AJM262" s="1"/>
      <c r="AJN262" s="1"/>
      <c r="AJO262" s="1"/>
      <c r="AJP262" s="1"/>
      <c r="AJQ262" s="1"/>
      <c r="AJR262" s="1"/>
      <c r="AJS262" s="1"/>
      <c r="AJT262" s="1"/>
      <c r="AJU262" s="1"/>
      <c r="AJV262" s="1"/>
      <c r="AJW262" s="1"/>
      <c r="AJX262" s="1"/>
      <c r="AJY262" s="1"/>
      <c r="AJZ262" s="1"/>
      <c r="AKA262" s="1"/>
      <c r="AKB262" s="1"/>
      <c r="AKC262" s="1"/>
      <c r="AKD262" s="1"/>
      <c r="AKE262" s="1"/>
      <c r="AKF262" s="1"/>
      <c r="AKG262" s="1"/>
      <c r="AKH262" s="1"/>
      <c r="AKI262" s="1"/>
      <c r="AKJ262" s="1"/>
      <c r="AKK262" s="1"/>
      <c r="AKL262" s="1"/>
      <c r="AKM262" s="1"/>
      <c r="AKN262" s="1"/>
      <c r="AKO262" s="1"/>
      <c r="AKP262" s="1"/>
      <c r="AKQ262" s="1"/>
      <c r="AKR262" s="1"/>
      <c r="AKS262" s="1"/>
      <c r="AKT262" s="1"/>
      <c r="AKU262" s="1"/>
      <c r="AKV262" s="1"/>
      <c r="AKW262" s="1"/>
      <c r="AKX262" s="1"/>
      <c r="AKY262" s="1"/>
      <c r="AKZ262" s="1"/>
      <c r="ALA262" s="1"/>
      <c r="ALB262" s="1"/>
      <c r="ALC262" s="1"/>
      <c r="ALD262" s="1"/>
      <c r="ALE262" s="1"/>
      <c r="ALF262" s="1"/>
      <c r="ALG262" s="1"/>
      <c r="ALH262" s="1"/>
      <c r="ALI262" s="1"/>
      <c r="ALJ262" s="1"/>
      <c r="ALK262" s="1"/>
      <c r="ALL262" s="1"/>
      <c r="ALM262" s="1"/>
      <c r="ALN262" s="1"/>
      <c r="ALO262" s="1"/>
      <c r="ALP262" s="1"/>
      <c r="ALQ262" s="1"/>
      <c r="ALR262" s="1"/>
      <c r="ALS262" s="1"/>
      <c r="ALT262" s="1"/>
      <c r="ALU262" s="1"/>
      <c r="ALV262" s="1"/>
      <c r="ALW262" s="1"/>
      <c r="ALX262" s="1"/>
      <c r="ALY262" s="1"/>
      <c r="ALZ262" s="1"/>
      <c r="AMA262" s="1"/>
      <c r="AMB262" s="1"/>
      <c r="AMC262" s="1"/>
      <c r="AMD262" s="1"/>
      <c r="AME262" s="1"/>
      <c r="AMF262" s="1"/>
      <c r="AMG262" s="1"/>
      <c r="AMH262" s="1"/>
      <c r="AMI262" s="1"/>
      <c r="AMJ262" s="1"/>
    </row>
    <row r="263" spans="1:1024" s="77" customFormat="1">
      <c r="A263" s="32"/>
      <c r="B263" s="38"/>
      <c r="C263" s="3"/>
      <c r="D263" s="3"/>
      <c r="E263" s="34"/>
      <c r="F263" s="1"/>
      <c r="G263" s="1"/>
      <c r="H263" s="35"/>
      <c r="I263" s="80"/>
      <c r="J263" s="5"/>
      <c r="K263" s="36"/>
      <c r="L263" s="37"/>
      <c r="M263" s="37"/>
      <c r="N263" s="65"/>
      <c r="O263" s="1"/>
      <c r="P263" s="8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  <c r="MR263" s="1"/>
      <c r="MS263" s="1"/>
      <c r="MT263" s="1"/>
      <c r="MU263" s="1"/>
      <c r="MV263" s="1"/>
      <c r="MW263" s="1"/>
      <c r="MX263" s="1"/>
      <c r="MY263" s="1"/>
      <c r="MZ263" s="1"/>
      <c r="NA263" s="1"/>
      <c r="NB263" s="1"/>
      <c r="NC263" s="1"/>
      <c r="ND263" s="1"/>
      <c r="NE263" s="1"/>
      <c r="NF263" s="1"/>
      <c r="NG263" s="1"/>
      <c r="NH263" s="1"/>
      <c r="NI263" s="1"/>
      <c r="NJ263" s="1"/>
      <c r="NK263" s="1"/>
      <c r="NL263" s="1"/>
      <c r="NM263" s="1"/>
      <c r="NN263" s="1"/>
      <c r="NO263" s="1"/>
      <c r="NP263" s="1"/>
      <c r="NQ263" s="1"/>
      <c r="NR263" s="1"/>
      <c r="NS263" s="1"/>
      <c r="NT263" s="1"/>
      <c r="NU263" s="1"/>
      <c r="NV263" s="1"/>
      <c r="NW263" s="1"/>
      <c r="NX263" s="1"/>
      <c r="NY263" s="1"/>
      <c r="NZ263" s="1"/>
      <c r="OA263" s="1"/>
      <c r="OB263" s="1"/>
      <c r="OC263" s="1"/>
      <c r="OD263" s="1"/>
      <c r="OE263" s="1"/>
      <c r="OF263" s="1"/>
      <c r="OG263" s="1"/>
      <c r="OH263" s="1"/>
      <c r="OI263" s="1"/>
      <c r="OJ263" s="1"/>
      <c r="OK263" s="1"/>
      <c r="OL263" s="1"/>
      <c r="OM263" s="1"/>
      <c r="ON263" s="1"/>
      <c r="OO263" s="1"/>
      <c r="OP263" s="1"/>
      <c r="OQ263" s="1"/>
      <c r="OR263" s="1"/>
      <c r="OS263" s="1"/>
      <c r="OT263" s="1"/>
      <c r="OU263" s="1"/>
      <c r="OV263" s="1"/>
      <c r="OW263" s="1"/>
      <c r="OX263" s="1"/>
      <c r="OY263" s="1"/>
      <c r="OZ263" s="1"/>
      <c r="PA263" s="1"/>
      <c r="PB263" s="1"/>
      <c r="PC263" s="1"/>
      <c r="PD263" s="1"/>
      <c r="PE263" s="1"/>
      <c r="PF263" s="1"/>
      <c r="PG263" s="1"/>
      <c r="PH263" s="1"/>
      <c r="PI263" s="1"/>
      <c r="PJ263" s="1"/>
      <c r="PK263" s="1"/>
      <c r="PL263" s="1"/>
      <c r="PM263" s="1"/>
      <c r="PN263" s="1"/>
      <c r="PO263" s="1"/>
      <c r="PP263" s="1"/>
      <c r="PQ263" s="1"/>
      <c r="PR263" s="1"/>
      <c r="PS263" s="1"/>
      <c r="PT263" s="1"/>
      <c r="PU263" s="1"/>
      <c r="PV263" s="1"/>
      <c r="PW263" s="1"/>
      <c r="PX263" s="1"/>
      <c r="PY263" s="1"/>
      <c r="PZ263" s="1"/>
      <c r="QA263" s="1"/>
      <c r="QB263" s="1"/>
      <c r="QC263" s="1"/>
      <c r="QD263" s="1"/>
      <c r="QE263" s="1"/>
      <c r="QF263" s="1"/>
      <c r="QG263" s="1"/>
      <c r="QH263" s="1"/>
      <c r="QI263" s="1"/>
      <c r="QJ263" s="1"/>
      <c r="QK263" s="1"/>
      <c r="QL263" s="1"/>
      <c r="QM263" s="1"/>
      <c r="QN263" s="1"/>
      <c r="QO263" s="1"/>
      <c r="QP263" s="1"/>
      <c r="QQ263" s="1"/>
      <c r="QR263" s="1"/>
      <c r="QS263" s="1"/>
      <c r="QT263" s="1"/>
      <c r="QU263" s="1"/>
      <c r="QV263" s="1"/>
      <c r="QW263" s="1"/>
      <c r="QX263" s="1"/>
      <c r="QY263" s="1"/>
      <c r="QZ263" s="1"/>
      <c r="RA263" s="1"/>
      <c r="RB263" s="1"/>
      <c r="RC263" s="1"/>
      <c r="RD263" s="1"/>
      <c r="RE263" s="1"/>
      <c r="RF263" s="1"/>
      <c r="RG263" s="1"/>
      <c r="RH263" s="1"/>
      <c r="RI263" s="1"/>
      <c r="RJ263" s="1"/>
      <c r="RK263" s="1"/>
      <c r="RL263" s="1"/>
      <c r="RM263" s="1"/>
      <c r="RN263" s="1"/>
      <c r="RO263" s="1"/>
      <c r="RP263" s="1"/>
      <c r="RQ263" s="1"/>
      <c r="RR263" s="1"/>
      <c r="RS263" s="1"/>
      <c r="RT263" s="1"/>
      <c r="RU263" s="1"/>
      <c r="RV263" s="1"/>
      <c r="RW263" s="1"/>
      <c r="RX263" s="1"/>
      <c r="RY263" s="1"/>
      <c r="RZ263" s="1"/>
      <c r="SA263" s="1"/>
      <c r="SB263" s="1"/>
      <c r="SC263" s="1"/>
      <c r="SD263" s="1"/>
      <c r="SE263" s="1"/>
      <c r="SF263" s="1"/>
      <c r="SG263" s="1"/>
      <c r="SH263" s="1"/>
      <c r="SI263" s="1"/>
      <c r="SJ263" s="1"/>
      <c r="SK263" s="1"/>
      <c r="SL263" s="1"/>
      <c r="SM263" s="1"/>
      <c r="SN263" s="1"/>
      <c r="SO263" s="1"/>
      <c r="SP263" s="1"/>
      <c r="SQ263" s="1"/>
      <c r="SR263" s="1"/>
      <c r="SS263" s="1"/>
      <c r="ST263" s="1"/>
      <c r="SU263" s="1"/>
      <c r="SV263" s="1"/>
      <c r="SW263" s="1"/>
      <c r="SX263" s="1"/>
      <c r="SY263" s="1"/>
      <c r="SZ263" s="1"/>
      <c r="TA263" s="1"/>
      <c r="TB263" s="1"/>
      <c r="TC263" s="1"/>
      <c r="TD263" s="1"/>
      <c r="TE263" s="1"/>
      <c r="TF263" s="1"/>
      <c r="TG263" s="1"/>
      <c r="TH263" s="1"/>
      <c r="TI263" s="1"/>
      <c r="TJ263" s="1"/>
      <c r="TK263" s="1"/>
      <c r="TL263" s="1"/>
      <c r="TM263" s="1"/>
      <c r="TN263" s="1"/>
      <c r="TO263" s="1"/>
      <c r="TP263" s="1"/>
      <c r="TQ263" s="1"/>
      <c r="TR263" s="1"/>
      <c r="TS263" s="1"/>
      <c r="TT263" s="1"/>
      <c r="TU263" s="1"/>
      <c r="TV263" s="1"/>
      <c r="TW263" s="1"/>
      <c r="TX263" s="1"/>
      <c r="TY263" s="1"/>
      <c r="TZ263" s="1"/>
      <c r="UA263" s="1"/>
      <c r="UB263" s="1"/>
      <c r="UC263" s="1"/>
      <c r="UD263" s="1"/>
      <c r="UE263" s="1"/>
      <c r="UF263" s="1"/>
      <c r="UG263" s="1"/>
      <c r="UH263" s="1"/>
      <c r="UI263" s="1"/>
      <c r="UJ263" s="1"/>
      <c r="UK263" s="1"/>
      <c r="UL263" s="1"/>
      <c r="UM263" s="1"/>
      <c r="UN263" s="1"/>
      <c r="UO263" s="1"/>
      <c r="UP263" s="1"/>
      <c r="UQ263" s="1"/>
      <c r="UR263" s="1"/>
      <c r="US263" s="1"/>
      <c r="UT263" s="1"/>
      <c r="UU263" s="1"/>
      <c r="UV263" s="1"/>
      <c r="UW263" s="1"/>
      <c r="UX263" s="1"/>
      <c r="UY263" s="1"/>
      <c r="UZ263" s="1"/>
      <c r="VA263" s="1"/>
      <c r="VB263" s="1"/>
      <c r="VC263" s="1"/>
      <c r="VD263" s="1"/>
      <c r="VE263" s="1"/>
      <c r="VF263" s="1"/>
      <c r="VG263" s="1"/>
      <c r="VH263" s="1"/>
      <c r="VI263" s="1"/>
      <c r="VJ263" s="1"/>
      <c r="VK263" s="1"/>
      <c r="VL263" s="1"/>
      <c r="VM263" s="1"/>
      <c r="VN263" s="1"/>
      <c r="VO263" s="1"/>
      <c r="VP263" s="1"/>
      <c r="VQ263" s="1"/>
      <c r="VR263" s="1"/>
      <c r="VS263" s="1"/>
      <c r="VT263" s="1"/>
      <c r="VU263" s="1"/>
      <c r="VV263" s="1"/>
      <c r="VW263" s="1"/>
      <c r="VX263" s="1"/>
      <c r="VY263" s="1"/>
      <c r="VZ263" s="1"/>
      <c r="WA263" s="1"/>
      <c r="WB263" s="1"/>
      <c r="WC263" s="1"/>
      <c r="WD263" s="1"/>
      <c r="WE263" s="1"/>
      <c r="WF263" s="1"/>
      <c r="WG263" s="1"/>
      <c r="WH263" s="1"/>
      <c r="WI263" s="1"/>
      <c r="WJ263" s="1"/>
      <c r="WK263" s="1"/>
      <c r="WL263" s="1"/>
      <c r="WM263" s="1"/>
      <c r="WN263" s="1"/>
      <c r="WO263" s="1"/>
      <c r="WP263" s="1"/>
      <c r="WQ263" s="1"/>
      <c r="WR263" s="1"/>
      <c r="WS263" s="1"/>
      <c r="WT263" s="1"/>
      <c r="WU263" s="1"/>
      <c r="WV263" s="1"/>
      <c r="WW263" s="1"/>
      <c r="WX263" s="1"/>
      <c r="WY263" s="1"/>
      <c r="WZ263" s="1"/>
      <c r="XA263" s="1"/>
      <c r="XB263" s="1"/>
      <c r="XC263" s="1"/>
      <c r="XD263" s="1"/>
      <c r="XE263" s="1"/>
      <c r="XF263" s="1"/>
      <c r="XG263" s="1"/>
      <c r="XH263" s="1"/>
      <c r="XI263" s="1"/>
      <c r="XJ263" s="1"/>
      <c r="XK263" s="1"/>
      <c r="XL263" s="1"/>
      <c r="XM263" s="1"/>
      <c r="XN263" s="1"/>
      <c r="XO263" s="1"/>
      <c r="XP263" s="1"/>
      <c r="XQ263" s="1"/>
      <c r="XR263" s="1"/>
      <c r="XS263" s="1"/>
      <c r="XT263" s="1"/>
      <c r="XU263" s="1"/>
      <c r="XV263" s="1"/>
      <c r="XW263" s="1"/>
      <c r="XX263" s="1"/>
      <c r="XY263" s="1"/>
      <c r="XZ263" s="1"/>
      <c r="YA263" s="1"/>
      <c r="YB263" s="1"/>
      <c r="YC263" s="1"/>
      <c r="YD263" s="1"/>
      <c r="YE263" s="1"/>
      <c r="YF263" s="1"/>
      <c r="YG263" s="1"/>
      <c r="YH263" s="1"/>
      <c r="YI263" s="1"/>
      <c r="YJ263" s="1"/>
      <c r="YK263" s="1"/>
      <c r="YL263" s="1"/>
      <c r="YM263" s="1"/>
      <c r="YN263" s="1"/>
      <c r="YO263" s="1"/>
      <c r="YP263" s="1"/>
      <c r="YQ263" s="1"/>
      <c r="YR263" s="1"/>
      <c r="YS263" s="1"/>
      <c r="YT263" s="1"/>
      <c r="YU263" s="1"/>
      <c r="YV263" s="1"/>
      <c r="YW263" s="1"/>
      <c r="YX263" s="1"/>
      <c r="YY263" s="1"/>
      <c r="YZ263" s="1"/>
      <c r="ZA263" s="1"/>
      <c r="ZB263" s="1"/>
      <c r="ZC263" s="1"/>
      <c r="ZD263" s="1"/>
      <c r="ZE263" s="1"/>
      <c r="ZF263" s="1"/>
      <c r="ZG263" s="1"/>
      <c r="ZH263" s="1"/>
      <c r="ZI263" s="1"/>
      <c r="ZJ263" s="1"/>
      <c r="ZK263" s="1"/>
      <c r="ZL263" s="1"/>
      <c r="ZM263" s="1"/>
      <c r="ZN263" s="1"/>
      <c r="ZO263" s="1"/>
      <c r="ZP263" s="1"/>
      <c r="ZQ263" s="1"/>
      <c r="ZR263" s="1"/>
      <c r="ZS263" s="1"/>
      <c r="ZT263" s="1"/>
      <c r="ZU263" s="1"/>
      <c r="ZV263" s="1"/>
      <c r="ZW263" s="1"/>
      <c r="ZX263" s="1"/>
      <c r="ZY263" s="1"/>
      <c r="ZZ263" s="1"/>
      <c r="AAA263" s="1"/>
      <c r="AAB263" s="1"/>
      <c r="AAC263" s="1"/>
      <c r="AAD263" s="1"/>
      <c r="AAE263" s="1"/>
      <c r="AAF263" s="1"/>
      <c r="AAG263" s="1"/>
      <c r="AAH263" s="1"/>
      <c r="AAI263" s="1"/>
      <c r="AAJ263" s="1"/>
      <c r="AAK263" s="1"/>
      <c r="AAL263" s="1"/>
      <c r="AAM263" s="1"/>
      <c r="AAN263" s="1"/>
      <c r="AAO263" s="1"/>
      <c r="AAP263" s="1"/>
      <c r="AAQ263" s="1"/>
      <c r="AAR263" s="1"/>
      <c r="AAS263" s="1"/>
      <c r="AAT263" s="1"/>
      <c r="AAU263" s="1"/>
      <c r="AAV263" s="1"/>
      <c r="AAW263" s="1"/>
      <c r="AAX263" s="1"/>
      <c r="AAY263" s="1"/>
      <c r="AAZ263" s="1"/>
      <c r="ABA263" s="1"/>
      <c r="ABB263" s="1"/>
      <c r="ABC263" s="1"/>
      <c r="ABD263" s="1"/>
      <c r="ABE263" s="1"/>
      <c r="ABF263" s="1"/>
      <c r="ABG263" s="1"/>
      <c r="ABH263" s="1"/>
      <c r="ABI263" s="1"/>
      <c r="ABJ263" s="1"/>
      <c r="ABK263" s="1"/>
      <c r="ABL263" s="1"/>
      <c r="ABM263" s="1"/>
      <c r="ABN263" s="1"/>
      <c r="ABO263" s="1"/>
      <c r="ABP263" s="1"/>
      <c r="ABQ263" s="1"/>
      <c r="ABR263" s="1"/>
      <c r="ABS263" s="1"/>
      <c r="ABT263" s="1"/>
      <c r="ABU263" s="1"/>
      <c r="ABV263" s="1"/>
      <c r="ABW263" s="1"/>
      <c r="ABX263" s="1"/>
      <c r="ABY263" s="1"/>
      <c r="ABZ263" s="1"/>
      <c r="ACA263" s="1"/>
      <c r="ACB263" s="1"/>
      <c r="ACC263" s="1"/>
      <c r="ACD263" s="1"/>
      <c r="ACE263" s="1"/>
      <c r="ACF263" s="1"/>
      <c r="ACG263" s="1"/>
      <c r="ACH263" s="1"/>
      <c r="ACI263" s="1"/>
      <c r="ACJ263" s="1"/>
      <c r="ACK263" s="1"/>
      <c r="ACL263" s="1"/>
      <c r="ACM263" s="1"/>
      <c r="ACN263" s="1"/>
      <c r="ACO263" s="1"/>
      <c r="ACP263" s="1"/>
      <c r="ACQ263" s="1"/>
      <c r="ACR263" s="1"/>
      <c r="ACS263" s="1"/>
      <c r="ACT263" s="1"/>
      <c r="ACU263" s="1"/>
      <c r="ACV263" s="1"/>
      <c r="ACW263" s="1"/>
      <c r="ACX263" s="1"/>
      <c r="ACY263" s="1"/>
      <c r="ACZ263" s="1"/>
      <c r="ADA263" s="1"/>
      <c r="ADB263" s="1"/>
      <c r="ADC263" s="1"/>
      <c r="ADD263" s="1"/>
      <c r="ADE263" s="1"/>
      <c r="ADF263" s="1"/>
      <c r="ADG263" s="1"/>
      <c r="ADH263" s="1"/>
      <c r="ADI263" s="1"/>
      <c r="ADJ263" s="1"/>
      <c r="ADK263" s="1"/>
      <c r="ADL263" s="1"/>
      <c r="ADM263" s="1"/>
      <c r="ADN263" s="1"/>
      <c r="ADO263" s="1"/>
      <c r="ADP263" s="1"/>
      <c r="ADQ263" s="1"/>
      <c r="ADR263" s="1"/>
      <c r="ADS263" s="1"/>
      <c r="ADT263" s="1"/>
      <c r="ADU263" s="1"/>
      <c r="ADV263" s="1"/>
      <c r="ADW263" s="1"/>
      <c r="ADX263" s="1"/>
      <c r="ADY263" s="1"/>
      <c r="ADZ263" s="1"/>
      <c r="AEA263" s="1"/>
      <c r="AEB263" s="1"/>
      <c r="AEC263" s="1"/>
      <c r="AED263" s="1"/>
      <c r="AEE263" s="1"/>
      <c r="AEF263" s="1"/>
      <c r="AEG263" s="1"/>
      <c r="AEH263" s="1"/>
      <c r="AEI263" s="1"/>
      <c r="AEJ263" s="1"/>
      <c r="AEK263" s="1"/>
      <c r="AEL263" s="1"/>
      <c r="AEM263" s="1"/>
      <c r="AEN263" s="1"/>
      <c r="AEO263" s="1"/>
      <c r="AEP263" s="1"/>
      <c r="AEQ263" s="1"/>
      <c r="AER263" s="1"/>
      <c r="AES263" s="1"/>
      <c r="AET263" s="1"/>
      <c r="AEU263" s="1"/>
      <c r="AEV263" s="1"/>
      <c r="AEW263" s="1"/>
      <c r="AEX263" s="1"/>
      <c r="AEY263" s="1"/>
      <c r="AEZ263" s="1"/>
      <c r="AFA263" s="1"/>
      <c r="AFB263" s="1"/>
      <c r="AFC263" s="1"/>
      <c r="AFD263" s="1"/>
      <c r="AFE263" s="1"/>
      <c r="AFF263" s="1"/>
      <c r="AFG263" s="1"/>
      <c r="AFH263" s="1"/>
      <c r="AFI263" s="1"/>
      <c r="AFJ263" s="1"/>
      <c r="AFK263" s="1"/>
      <c r="AFL263" s="1"/>
      <c r="AFM263" s="1"/>
      <c r="AFN263" s="1"/>
      <c r="AFO263" s="1"/>
      <c r="AFP263" s="1"/>
      <c r="AFQ263" s="1"/>
      <c r="AFR263" s="1"/>
      <c r="AFS263" s="1"/>
      <c r="AFT263" s="1"/>
      <c r="AFU263" s="1"/>
      <c r="AFV263" s="1"/>
      <c r="AFW263" s="1"/>
      <c r="AFX263" s="1"/>
      <c r="AFY263" s="1"/>
      <c r="AFZ263" s="1"/>
      <c r="AGA263" s="1"/>
      <c r="AGB263" s="1"/>
      <c r="AGC263" s="1"/>
      <c r="AGD263" s="1"/>
      <c r="AGE263" s="1"/>
      <c r="AGF263" s="1"/>
      <c r="AGG263" s="1"/>
      <c r="AGH263" s="1"/>
      <c r="AGI263" s="1"/>
      <c r="AGJ263" s="1"/>
      <c r="AGK263" s="1"/>
      <c r="AGL263" s="1"/>
      <c r="AGM263" s="1"/>
      <c r="AGN263" s="1"/>
      <c r="AGO263" s="1"/>
      <c r="AGP263" s="1"/>
      <c r="AGQ263" s="1"/>
      <c r="AGR263" s="1"/>
      <c r="AGS263" s="1"/>
      <c r="AGT263" s="1"/>
      <c r="AGU263" s="1"/>
      <c r="AGV263" s="1"/>
      <c r="AGW263" s="1"/>
      <c r="AGX263" s="1"/>
      <c r="AGY263" s="1"/>
      <c r="AGZ263" s="1"/>
      <c r="AHA263" s="1"/>
      <c r="AHB263" s="1"/>
      <c r="AHC263" s="1"/>
      <c r="AHD263" s="1"/>
      <c r="AHE263" s="1"/>
      <c r="AHF263" s="1"/>
      <c r="AHG263" s="1"/>
      <c r="AHH263" s="1"/>
      <c r="AHI263" s="1"/>
      <c r="AHJ263" s="1"/>
      <c r="AHK263" s="1"/>
      <c r="AHL263" s="1"/>
      <c r="AHM263" s="1"/>
      <c r="AHN263" s="1"/>
      <c r="AHO263" s="1"/>
      <c r="AHP263" s="1"/>
      <c r="AHQ263" s="1"/>
      <c r="AHR263" s="1"/>
      <c r="AHS263" s="1"/>
      <c r="AHT263" s="1"/>
      <c r="AHU263" s="1"/>
      <c r="AHV263" s="1"/>
      <c r="AHW263" s="1"/>
      <c r="AHX263" s="1"/>
      <c r="AHY263" s="1"/>
      <c r="AHZ263" s="1"/>
      <c r="AIA263" s="1"/>
      <c r="AIB263" s="1"/>
      <c r="AIC263" s="1"/>
      <c r="AID263" s="1"/>
      <c r="AIE263" s="1"/>
      <c r="AIF263" s="1"/>
      <c r="AIG263" s="1"/>
      <c r="AIH263" s="1"/>
      <c r="AII263" s="1"/>
      <c r="AIJ263" s="1"/>
      <c r="AIK263" s="1"/>
      <c r="AIL263" s="1"/>
      <c r="AIM263" s="1"/>
      <c r="AIN263" s="1"/>
      <c r="AIO263" s="1"/>
      <c r="AIP263" s="1"/>
      <c r="AIQ263" s="1"/>
      <c r="AIR263" s="1"/>
      <c r="AIS263" s="1"/>
      <c r="AIT263" s="1"/>
      <c r="AIU263" s="1"/>
      <c r="AIV263" s="1"/>
      <c r="AIW263" s="1"/>
      <c r="AIX263" s="1"/>
      <c r="AIY263" s="1"/>
      <c r="AIZ263" s="1"/>
      <c r="AJA263" s="1"/>
      <c r="AJB263" s="1"/>
      <c r="AJC263" s="1"/>
      <c r="AJD263" s="1"/>
      <c r="AJE263" s="1"/>
      <c r="AJF263" s="1"/>
      <c r="AJG263" s="1"/>
      <c r="AJH263" s="1"/>
      <c r="AJI263" s="1"/>
      <c r="AJJ263" s="1"/>
      <c r="AJK263" s="1"/>
      <c r="AJL263" s="1"/>
      <c r="AJM263" s="1"/>
      <c r="AJN263" s="1"/>
      <c r="AJO263" s="1"/>
      <c r="AJP263" s="1"/>
      <c r="AJQ263" s="1"/>
      <c r="AJR263" s="1"/>
      <c r="AJS263" s="1"/>
      <c r="AJT263" s="1"/>
      <c r="AJU263" s="1"/>
      <c r="AJV263" s="1"/>
      <c r="AJW263" s="1"/>
      <c r="AJX263" s="1"/>
      <c r="AJY263" s="1"/>
      <c r="AJZ263" s="1"/>
      <c r="AKA263" s="1"/>
      <c r="AKB263" s="1"/>
      <c r="AKC263" s="1"/>
      <c r="AKD263" s="1"/>
      <c r="AKE263" s="1"/>
      <c r="AKF263" s="1"/>
      <c r="AKG263" s="1"/>
      <c r="AKH263" s="1"/>
      <c r="AKI263" s="1"/>
      <c r="AKJ263" s="1"/>
      <c r="AKK263" s="1"/>
      <c r="AKL263" s="1"/>
      <c r="AKM263" s="1"/>
      <c r="AKN263" s="1"/>
      <c r="AKO263" s="1"/>
      <c r="AKP263" s="1"/>
      <c r="AKQ263" s="1"/>
      <c r="AKR263" s="1"/>
      <c r="AKS263" s="1"/>
      <c r="AKT263" s="1"/>
      <c r="AKU263" s="1"/>
      <c r="AKV263" s="1"/>
      <c r="AKW263" s="1"/>
      <c r="AKX263" s="1"/>
      <c r="AKY263" s="1"/>
      <c r="AKZ263" s="1"/>
      <c r="ALA263" s="1"/>
      <c r="ALB263" s="1"/>
      <c r="ALC263" s="1"/>
      <c r="ALD263" s="1"/>
      <c r="ALE263" s="1"/>
      <c r="ALF263" s="1"/>
      <c r="ALG263" s="1"/>
      <c r="ALH263" s="1"/>
      <c r="ALI263" s="1"/>
      <c r="ALJ263" s="1"/>
      <c r="ALK263" s="1"/>
      <c r="ALL263" s="1"/>
      <c r="ALM263" s="1"/>
      <c r="ALN263" s="1"/>
      <c r="ALO263" s="1"/>
      <c r="ALP263" s="1"/>
      <c r="ALQ263" s="1"/>
      <c r="ALR263" s="1"/>
      <c r="ALS263" s="1"/>
      <c r="ALT263" s="1"/>
      <c r="ALU263" s="1"/>
      <c r="ALV263" s="1"/>
      <c r="ALW263" s="1"/>
      <c r="ALX263" s="1"/>
      <c r="ALY263" s="1"/>
      <c r="ALZ263" s="1"/>
      <c r="AMA263" s="1"/>
      <c r="AMB263" s="1"/>
      <c r="AMC263" s="1"/>
      <c r="AMD263" s="1"/>
      <c r="AME263" s="1"/>
      <c r="AMF263" s="1"/>
      <c r="AMG263" s="1"/>
      <c r="AMH263" s="1"/>
      <c r="AMI263" s="1"/>
      <c r="AMJ263" s="1"/>
    </row>
    <row r="264" spans="1:1024" s="77" customFormat="1">
      <c r="A264" s="32"/>
      <c r="B264" s="33"/>
      <c r="C264" s="33"/>
      <c r="D264" s="33"/>
      <c r="E264" s="34"/>
      <c r="F264" s="1"/>
      <c r="G264" s="1"/>
      <c r="H264" s="35"/>
      <c r="I264" s="80"/>
      <c r="J264" s="5"/>
      <c r="K264" s="36"/>
      <c r="L264" s="37"/>
      <c r="M264" s="37"/>
      <c r="N264" s="65"/>
      <c r="O264" s="1"/>
      <c r="P264" s="8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  <c r="PO264" s="1"/>
      <c r="PP264" s="1"/>
      <c r="PQ264" s="1"/>
      <c r="PR264" s="1"/>
      <c r="PS264" s="1"/>
      <c r="PT264" s="1"/>
      <c r="PU264" s="1"/>
      <c r="PV264" s="1"/>
      <c r="PW264" s="1"/>
      <c r="PX264" s="1"/>
      <c r="PY264" s="1"/>
      <c r="PZ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  <c r="RF264" s="1"/>
      <c r="RG264" s="1"/>
      <c r="RH264" s="1"/>
      <c r="RI264" s="1"/>
      <c r="RJ264" s="1"/>
      <c r="RK264" s="1"/>
      <c r="RL264" s="1"/>
      <c r="RM264" s="1"/>
      <c r="RN264" s="1"/>
      <c r="RO264" s="1"/>
      <c r="RP264" s="1"/>
      <c r="RQ264" s="1"/>
      <c r="RR264" s="1"/>
      <c r="RS264" s="1"/>
      <c r="RT264" s="1"/>
      <c r="RU264" s="1"/>
      <c r="RV264" s="1"/>
      <c r="RW264" s="1"/>
      <c r="RX264" s="1"/>
      <c r="RY264" s="1"/>
      <c r="RZ264" s="1"/>
      <c r="SA264" s="1"/>
      <c r="SB264" s="1"/>
      <c r="SC264" s="1"/>
      <c r="SD264" s="1"/>
      <c r="SE264" s="1"/>
      <c r="SF264" s="1"/>
      <c r="SG264" s="1"/>
      <c r="SH264" s="1"/>
      <c r="SI264" s="1"/>
      <c r="SJ264" s="1"/>
      <c r="SK264" s="1"/>
      <c r="SL264" s="1"/>
      <c r="SM264" s="1"/>
      <c r="SN264" s="1"/>
      <c r="SO264" s="1"/>
      <c r="SP264" s="1"/>
      <c r="SQ264" s="1"/>
      <c r="SR264" s="1"/>
      <c r="SS264" s="1"/>
      <c r="ST264" s="1"/>
      <c r="SU264" s="1"/>
      <c r="SV264" s="1"/>
      <c r="SW264" s="1"/>
      <c r="SX264" s="1"/>
      <c r="SY264" s="1"/>
      <c r="SZ264" s="1"/>
      <c r="TA264" s="1"/>
      <c r="TB264" s="1"/>
      <c r="TC264" s="1"/>
      <c r="TD264" s="1"/>
      <c r="TE264" s="1"/>
      <c r="TF264" s="1"/>
      <c r="TG264" s="1"/>
      <c r="TH264" s="1"/>
      <c r="TI264" s="1"/>
      <c r="TJ264" s="1"/>
      <c r="TK264" s="1"/>
      <c r="TL264" s="1"/>
      <c r="TM264" s="1"/>
      <c r="TN264" s="1"/>
      <c r="TO264" s="1"/>
      <c r="TP264" s="1"/>
      <c r="TQ264" s="1"/>
      <c r="TR264" s="1"/>
      <c r="TS264" s="1"/>
      <c r="TT264" s="1"/>
      <c r="TU264" s="1"/>
      <c r="TV264" s="1"/>
      <c r="TW264" s="1"/>
      <c r="TX264" s="1"/>
      <c r="TY264" s="1"/>
      <c r="TZ264" s="1"/>
      <c r="UA264" s="1"/>
      <c r="UB264" s="1"/>
      <c r="UC264" s="1"/>
      <c r="UD264" s="1"/>
      <c r="UE264" s="1"/>
      <c r="UF264" s="1"/>
      <c r="UG264" s="1"/>
      <c r="UH264" s="1"/>
      <c r="UI264" s="1"/>
      <c r="UJ264" s="1"/>
      <c r="UK264" s="1"/>
      <c r="UL264" s="1"/>
      <c r="UM264" s="1"/>
      <c r="UN264" s="1"/>
      <c r="UO264" s="1"/>
      <c r="UP264" s="1"/>
      <c r="UQ264" s="1"/>
      <c r="UR264" s="1"/>
      <c r="US264" s="1"/>
      <c r="UT264" s="1"/>
      <c r="UU264" s="1"/>
      <c r="UV264" s="1"/>
      <c r="UW264" s="1"/>
      <c r="UX264" s="1"/>
      <c r="UY264" s="1"/>
      <c r="UZ264" s="1"/>
      <c r="VA264" s="1"/>
      <c r="VB264" s="1"/>
      <c r="VC264" s="1"/>
      <c r="VD264" s="1"/>
      <c r="VE264" s="1"/>
      <c r="VF264" s="1"/>
      <c r="VG264" s="1"/>
      <c r="VH264" s="1"/>
      <c r="VI264" s="1"/>
      <c r="VJ264" s="1"/>
      <c r="VK264" s="1"/>
      <c r="VL264" s="1"/>
      <c r="VM264" s="1"/>
      <c r="VN264" s="1"/>
      <c r="VO264" s="1"/>
      <c r="VP264" s="1"/>
      <c r="VQ264" s="1"/>
      <c r="VR264" s="1"/>
      <c r="VS264" s="1"/>
      <c r="VT264" s="1"/>
      <c r="VU264" s="1"/>
      <c r="VV264" s="1"/>
      <c r="VW264" s="1"/>
      <c r="VX264" s="1"/>
      <c r="VY264" s="1"/>
      <c r="VZ264" s="1"/>
      <c r="WA264" s="1"/>
      <c r="WB264" s="1"/>
      <c r="WC264" s="1"/>
      <c r="WD264" s="1"/>
      <c r="WE264" s="1"/>
      <c r="WF264" s="1"/>
      <c r="WG264" s="1"/>
      <c r="WH264" s="1"/>
      <c r="WI264" s="1"/>
      <c r="WJ264" s="1"/>
      <c r="WK264" s="1"/>
      <c r="WL264" s="1"/>
      <c r="WM264" s="1"/>
      <c r="WN264" s="1"/>
      <c r="WO264" s="1"/>
      <c r="WP264" s="1"/>
      <c r="WQ264" s="1"/>
      <c r="WR264" s="1"/>
      <c r="WS264" s="1"/>
      <c r="WT264" s="1"/>
      <c r="WU264" s="1"/>
      <c r="WV264" s="1"/>
      <c r="WW264" s="1"/>
      <c r="WX264" s="1"/>
      <c r="WY264" s="1"/>
      <c r="WZ264" s="1"/>
      <c r="XA264" s="1"/>
      <c r="XB264" s="1"/>
      <c r="XC264" s="1"/>
      <c r="XD264" s="1"/>
      <c r="XE264" s="1"/>
      <c r="XF264" s="1"/>
      <c r="XG264" s="1"/>
      <c r="XH264" s="1"/>
      <c r="XI264" s="1"/>
      <c r="XJ264" s="1"/>
      <c r="XK264" s="1"/>
      <c r="XL264" s="1"/>
      <c r="XM264" s="1"/>
      <c r="XN264" s="1"/>
      <c r="XO264" s="1"/>
      <c r="XP264" s="1"/>
      <c r="XQ264" s="1"/>
      <c r="XR264" s="1"/>
      <c r="XS264" s="1"/>
      <c r="XT264" s="1"/>
      <c r="XU264" s="1"/>
      <c r="XV264" s="1"/>
      <c r="XW264" s="1"/>
      <c r="XX264" s="1"/>
      <c r="XY264" s="1"/>
      <c r="XZ264" s="1"/>
      <c r="YA264" s="1"/>
      <c r="YB264" s="1"/>
      <c r="YC264" s="1"/>
      <c r="YD264" s="1"/>
      <c r="YE264" s="1"/>
      <c r="YF264" s="1"/>
      <c r="YG264" s="1"/>
      <c r="YH264" s="1"/>
      <c r="YI264" s="1"/>
      <c r="YJ264" s="1"/>
      <c r="YK264" s="1"/>
      <c r="YL264" s="1"/>
      <c r="YM264" s="1"/>
      <c r="YN264" s="1"/>
      <c r="YO264" s="1"/>
      <c r="YP264" s="1"/>
      <c r="YQ264" s="1"/>
      <c r="YR264" s="1"/>
      <c r="YS264" s="1"/>
      <c r="YT264" s="1"/>
      <c r="YU264" s="1"/>
      <c r="YV264" s="1"/>
      <c r="YW264" s="1"/>
      <c r="YX264" s="1"/>
      <c r="YY264" s="1"/>
      <c r="YZ264" s="1"/>
      <c r="ZA264" s="1"/>
      <c r="ZB264" s="1"/>
      <c r="ZC264" s="1"/>
      <c r="ZD264" s="1"/>
      <c r="ZE264" s="1"/>
      <c r="ZF264" s="1"/>
      <c r="ZG264" s="1"/>
      <c r="ZH264" s="1"/>
      <c r="ZI264" s="1"/>
      <c r="ZJ264" s="1"/>
      <c r="ZK264" s="1"/>
      <c r="ZL264" s="1"/>
      <c r="ZM264" s="1"/>
      <c r="ZN264" s="1"/>
      <c r="ZO264" s="1"/>
      <c r="ZP264" s="1"/>
      <c r="ZQ264" s="1"/>
      <c r="ZR264" s="1"/>
      <c r="ZS264" s="1"/>
      <c r="ZT264" s="1"/>
      <c r="ZU264" s="1"/>
      <c r="ZV264" s="1"/>
      <c r="ZW264" s="1"/>
      <c r="ZX264" s="1"/>
      <c r="ZY264" s="1"/>
      <c r="ZZ264" s="1"/>
      <c r="AAA264" s="1"/>
      <c r="AAB264" s="1"/>
      <c r="AAC264" s="1"/>
      <c r="AAD264" s="1"/>
      <c r="AAE264" s="1"/>
      <c r="AAF264" s="1"/>
      <c r="AAG264" s="1"/>
      <c r="AAH264" s="1"/>
      <c r="AAI264" s="1"/>
      <c r="AAJ264" s="1"/>
      <c r="AAK264" s="1"/>
      <c r="AAL264" s="1"/>
      <c r="AAM264" s="1"/>
      <c r="AAN264" s="1"/>
      <c r="AAO264" s="1"/>
      <c r="AAP264" s="1"/>
      <c r="AAQ264" s="1"/>
      <c r="AAR264" s="1"/>
      <c r="AAS264" s="1"/>
      <c r="AAT264" s="1"/>
      <c r="AAU264" s="1"/>
      <c r="AAV264" s="1"/>
      <c r="AAW264" s="1"/>
      <c r="AAX264" s="1"/>
      <c r="AAY264" s="1"/>
      <c r="AAZ264" s="1"/>
      <c r="ABA264" s="1"/>
      <c r="ABB264" s="1"/>
      <c r="ABC264" s="1"/>
      <c r="ABD264" s="1"/>
      <c r="ABE264" s="1"/>
      <c r="ABF264" s="1"/>
      <c r="ABG264" s="1"/>
      <c r="ABH264" s="1"/>
      <c r="ABI264" s="1"/>
      <c r="ABJ264" s="1"/>
      <c r="ABK264" s="1"/>
      <c r="ABL264" s="1"/>
      <c r="ABM264" s="1"/>
      <c r="ABN264" s="1"/>
      <c r="ABO264" s="1"/>
      <c r="ABP264" s="1"/>
      <c r="ABQ264" s="1"/>
      <c r="ABR264" s="1"/>
      <c r="ABS264" s="1"/>
      <c r="ABT264" s="1"/>
      <c r="ABU264" s="1"/>
      <c r="ABV264" s="1"/>
      <c r="ABW264" s="1"/>
      <c r="ABX264" s="1"/>
      <c r="ABY264" s="1"/>
      <c r="ABZ264" s="1"/>
      <c r="ACA264" s="1"/>
      <c r="ACB264" s="1"/>
      <c r="ACC264" s="1"/>
      <c r="ACD264" s="1"/>
      <c r="ACE264" s="1"/>
      <c r="ACF264" s="1"/>
      <c r="ACG264" s="1"/>
      <c r="ACH264" s="1"/>
      <c r="ACI264" s="1"/>
      <c r="ACJ264" s="1"/>
      <c r="ACK264" s="1"/>
      <c r="ACL264" s="1"/>
      <c r="ACM264" s="1"/>
      <c r="ACN264" s="1"/>
      <c r="ACO264" s="1"/>
      <c r="ACP264" s="1"/>
      <c r="ACQ264" s="1"/>
      <c r="ACR264" s="1"/>
      <c r="ACS264" s="1"/>
      <c r="ACT264" s="1"/>
      <c r="ACU264" s="1"/>
      <c r="ACV264" s="1"/>
      <c r="ACW264" s="1"/>
      <c r="ACX264" s="1"/>
      <c r="ACY264" s="1"/>
      <c r="ACZ264" s="1"/>
      <c r="ADA264" s="1"/>
      <c r="ADB264" s="1"/>
      <c r="ADC264" s="1"/>
      <c r="ADD264" s="1"/>
      <c r="ADE264" s="1"/>
      <c r="ADF264" s="1"/>
      <c r="ADG264" s="1"/>
      <c r="ADH264" s="1"/>
      <c r="ADI264" s="1"/>
      <c r="ADJ264" s="1"/>
      <c r="ADK264" s="1"/>
      <c r="ADL264" s="1"/>
      <c r="ADM264" s="1"/>
      <c r="ADN264" s="1"/>
      <c r="ADO264" s="1"/>
      <c r="ADP264" s="1"/>
      <c r="ADQ264" s="1"/>
      <c r="ADR264" s="1"/>
      <c r="ADS264" s="1"/>
      <c r="ADT264" s="1"/>
      <c r="ADU264" s="1"/>
      <c r="ADV264" s="1"/>
      <c r="ADW264" s="1"/>
      <c r="ADX264" s="1"/>
      <c r="ADY264" s="1"/>
      <c r="ADZ264" s="1"/>
      <c r="AEA264" s="1"/>
      <c r="AEB264" s="1"/>
      <c r="AEC264" s="1"/>
      <c r="AED264" s="1"/>
      <c r="AEE264" s="1"/>
      <c r="AEF264" s="1"/>
      <c r="AEG264" s="1"/>
      <c r="AEH264" s="1"/>
      <c r="AEI264" s="1"/>
      <c r="AEJ264" s="1"/>
      <c r="AEK264" s="1"/>
      <c r="AEL264" s="1"/>
      <c r="AEM264" s="1"/>
      <c r="AEN264" s="1"/>
      <c r="AEO264" s="1"/>
      <c r="AEP264" s="1"/>
      <c r="AEQ264" s="1"/>
      <c r="AER264" s="1"/>
      <c r="AES264" s="1"/>
      <c r="AET264" s="1"/>
      <c r="AEU264" s="1"/>
      <c r="AEV264" s="1"/>
      <c r="AEW264" s="1"/>
      <c r="AEX264" s="1"/>
      <c r="AEY264" s="1"/>
      <c r="AEZ264" s="1"/>
      <c r="AFA264" s="1"/>
      <c r="AFB264" s="1"/>
      <c r="AFC264" s="1"/>
      <c r="AFD264" s="1"/>
      <c r="AFE264" s="1"/>
      <c r="AFF264" s="1"/>
      <c r="AFG264" s="1"/>
      <c r="AFH264" s="1"/>
      <c r="AFI264" s="1"/>
      <c r="AFJ264" s="1"/>
      <c r="AFK264" s="1"/>
      <c r="AFL264" s="1"/>
      <c r="AFM264" s="1"/>
      <c r="AFN264" s="1"/>
      <c r="AFO264" s="1"/>
      <c r="AFP264" s="1"/>
      <c r="AFQ264" s="1"/>
      <c r="AFR264" s="1"/>
      <c r="AFS264" s="1"/>
      <c r="AFT264" s="1"/>
      <c r="AFU264" s="1"/>
      <c r="AFV264" s="1"/>
      <c r="AFW264" s="1"/>
      <c r="AFX264" s="1"/>
      <c r="AFY264" s="1"/>
      <c r="AFZ264" s="1"/>
      <c r="AGA264" s="1"/>
      <c r="AGB264" s="1"/>
      <c r="AGC264" s="1"/>
      <c r="AGD264" s="1"/>
      <c r="AGE264" s="1"/>
      <c r="AGF264" s="1"/>
      <c r="AGG264" s="1"/>
      <c r="AGH264" s="1"/>
      <c r="AGI264" s="1"/>
      <c r="AGJ264" s="1"/>
      <c r="AGK264" s="1"/>
      <c r="AGL264" s="1"/>
      <c r="AGM264" s="1"/>
      <c r="AGN264" s="1"/>
      <c r="AGO264" s="1"/>
      <c r="AGP264" s="1"/>
      <c r="AGQ264" s="1"/>
      <c r="AGR264" s="1"/>
      <c r="AGS264" s="1"/>
      <c r="AGT264" s="1"/>
      <c r="AGU264" s="1"/>
      <c r="AGV264" s="1"/>
      <c r="AGW264" s="1"/>
      <c r="AGX264" s="1"/>
      <c r="AGY264" s="1"/>
      <c r="AGZ264" s="1"/>
      <c r="AHA264" s="1"/>
      <c r="AHB264" s="1"/>
      <c r="AHC264" s="1"/>
      <c r="AHD264" s="1"/>
      <c r="AHE264" s="1"/>
      <c r="AHF264" s="1"/>
      <c r="AHG264" s="1"/>
      <c r="AHH264" s="1"/>
      <c r="AHI264" s="1"/>
      <c r="AHJ264" s="1"/>
      <c r="AHK264" s="1"/>
      <c r="AHL264" s="1"/>
      <c r="AHM264" s="1"/>
      <c r="AHN264" s="1"/>
      <c r="AHO264" s="1"/>
      <c r="AHP264" s="1"/>
      <c r="AHQ264" s="1"/>
      <c r="AHR264" s="1"/>
      <c r="AHS264" s="1"/>
      <c r="AHT264" s="1"/>
      <c r="AHU264" s="1"/>
      <c r="AHV264" s="1"/>
      <c r="AHW264" s="1"/>
      <c r="AHX264" s="1"/>
      <c r="AHY264" s="1"/>
      <c r="AHZ264" s="1"/>
      <c r="AIA264" s="1"/>
      <c r="AIB264" s="1"/>
      <c r="AIC264" s="1"/>
      <c r="AID264" s="1"/>
      <c r="AIE264" s="1"/>
      <c r="AIF264" s="1"/>
      <c r="AIG264" s="1"/>
      <c r="AIH264" s="1"/>
      <c r="AII264" s="1"/>
      <c r="AIJ264" s="1"/>
      <c r="AIK264" s="1"/>
      <c r="AIL264" s="1"/>
      <c r="AIM264" s="1"/>
      <c r="AIN264" s="1"/>
      <c r="AIO264" s="1"/>
      <c r="AIP264" s="1"/>
      <c r="AIQ264" s="1"/>
      <c r="AIR264" s="1"/>
      <c r="AIS264" s="1"/>
      <c r="AIT264" s="1"/>
      <c r="AIU264" s="1"/>
      <c r="AIV264" s="1"/>
      <c r="AIW264" s="1"/>
      <c r="AIX264" s="1"/>
      <c r="AIY264" s="1"/>
      <c r="AIZ264" s="1"/>
      <c r="AJA264" s="1"/>
      <c r="AJB264" s="1"/>
      <c r="AJC264" s="1"/>
      <c r="AJD264" s="1"/>
      <c r="AJE264" s="1"/>
      <c r="AJF264" s="1"/>
      <c r="AJG264" s="1"/>
      <c r="AJH264" s="1"/>
      <c r="AJI264" s="1"/>
      <c r="AJJ264" s="1"/>
      <c r="AJK264" s="1"/>
      <c r="AJL264" s="1"/>
      <c r="AJM264" s="1"/>
      <c r="AJN264" s="1"/>
      <c r="AJO264" s="1"/>
      <c r="AJP264" s="1"/>
      <c r="AJQ264" s="1"/>
      <c r="AJR264" s="1"/>
      <c r="AJS264" s="1"/>
      <c r="AJT264" s="1"/>
      <c r="AJU264" s="1"/>
      <c r="AJV264" s="1"/>
      <c r="AJW264" s="1"/>
      <c r="AJX264" s="1"/>
      <c r="AJY264" s="1"/>
      <c r="AJZ264" s="1"/>
      <c r="AKA264" s="1"/>
      <c r="AKB264" s="1"/>
      <c r="AKC264" s="1"/>
      <c r="AKD264" s="1"/>
      <c r="AKE264" s="1"/>
      <c r="AKF264" s="1"/>
      <c r="AKG264" s="1"/>
      <c r="AKH264" s="1"/>
      <c r="AKI264" s="1"/>
      <c r="AKJ264" s="1"/>
      <c r="AKK264" s="1"/>
      <c r="AKL264" s="1"/>
      <c r="AKM264" s="1"/>
      <c r="AKN264" s="1"/>
      <c r="AKO264" s="1"/>
      <c r="AKP264" s="1"/>
      <c r="AKQ264" s="1"/>
      <c r="AKR264" s="1"/>
      <c r="AKS264" s="1"/>
      <c r="AKT264" s="1"/>
      <c r="AKU264" s="1"/>
      <c r="AKV264" s="1"/>
      <c r="AKW264" s="1"/>
      <c r="AKX264" s="1"/>
      <c r="AKY264" s="1"/>
      <c r="AKZ264" s="1"/>
      <c r="ALA264" s="1"/>
      <c r="ALB264" s="1"/>
      <c r="ALC264" s="1"/>
      <c r="ALD264" s="1"/>
      <c r="ALE264" s="1"/>
      <c r="ALF264" s="1"/>
      <c r="ALG264" s="1"/>
      <c r="ALH264" s="1"/>
      <c r="ALI264" s="1"/>
      <c r="ALJ264" s="1"/>
      <c r="ALK264" s="1"/>
      <c r="ALL264" s="1"/>
      <c r="ALM264" s="1"/>
      <c r="ALN264" s="1"/>
      <c r="ALO264" s="1"/>
      <c r="ALP264" s="1"/>
      <c r="ALQ264" s="1"/>
      <c r="ALR264" s="1"/>
      <c r="ALS264" s="1"/>
      <c r="ALT264" s="1"/>
      <c r="ALU264" s="1"/>
      <c r="ALV264" s="1"/>
      <c r="ALW264" s="1"/>
      <c r="ALX264" s="1"/>
      <c r="ALY264" s="1"/>
      <c r="ALZ264" s="1"/>
      <c r="AMA264" s="1"/>
      <c r="AMB264" s="1"/>
      <c r="AMC264" s="1"/>
      <c r="AMD264" s="1"/>
      <c r="AME264" s="1"/>
      <c r="AMF264" s="1"/>
      <c r="AMG264" s="1"/>
      <c r="AMH264" s="1"/>
      <c r="AMI264" s="1"/>
      <c r="AMJ264" s="1"/>
    </row>
    <row r="265" spans="1:1024" s="77" customFormat="1">
      <c r="A265" s="32"/>
      <c r="B265" s="33"/>
      <c r="C265" s="33"/>
      <c r="D265" s="33"/>
      <c r="E265" s="34"/>
      <c r="F265" s="1"/>
      <c r="G265" s="1"/>
      <c r="H265" s="35"/>
      <c r="I265" s="80"/>
      <c r="J265" s="5"/>
      <c r="K265" s="36"/>
      <c r="L265" s="37"/>
      <c r="M265" s="37"/>
      <c r="N265" s="65"/>
      <c r="O265" s="1"/>
      <c r="P265" s="8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  <c r="PO265" s="1"/>
      <c r="PP265" s="1"/>
      <c r="PQ265" s="1"/>
      <c r="PR265" s="1"/>
      <c r="PS265" s="1"/>
      <c r="PT265" s="1"/>
      <c r="PU265" s="1"/>
      <c r="PV265" s="1"/>
      <c r="PW265" s="1"/>
      <c r="PX265" s="1"/>
      <c r="PY265" s="1"/>
      <c r="PZ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  <c r="RF265" s="1"/>
      <c r="RG265" s="1"/>
      <c r="RH265" s="1"/>
      <c r="RI265" s="1"/>
      <c r="RJ265" s="1"/>
      <c r="RK265" s="1"/>
      <c r="RL265" s="1"/>
      <c r="RM265" s="1"/>
      <c r="RN265" s="1"/>
      <c r="RO265" s="1"/>
      <c r="RP265" s="1"/>
      <c r="RQ265" s="1"/>
      <c r="RR265" s="1"/>
      <c r="RS265" s="1"/>
      <c r="RT265" s="1"/>
      <c r="RU265" s="1"/>
      <c r="RV265" s="1"/>
      <c r="RW265" s="1"/>
      <c r="RX265" s="1"/>
      <c r="RY265" s="1"/>
      <c r="RZ265" s="1"/>
      <c r="SA265" s="1"/>
 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"SL265" s="1"/>
      <c r="SM265" s="1"/>
      <c r="SN265" s="1"/>
      <c r="SO265" s="1"/>
      <c r="SP265" s="1"/>
      <c r="SQ265" s="1"/>
      <c r="SR265" s="1"/>
      <c r="SS265" s="1"/>
      <c r="ST265" s="1"/>
      <c r="SU265" s="1"/>
      <c r="SV265" s="1"/>
      <c r="SW265" s="1"/>
      <c r="SX265" s="1"/>
      <c r="SY265" s="1"/>
      <c r="SZ265" s="1"/>
      <c r="TA265" s="1"/>
      <c r="TB265" s="1"/>
      <c r="TC265" s="1"/>
      <c r="TD265" s="1"/>
      <c r="TE265" s="1"/>
      <c r="TF265" s="1"/>
      <c r="TG265" s="1"/>
      <c r="TH265" s="1"/>
      <c r="TI265" s="1"/>
      <c r="TJ265" s="1"/>
      <c r="TK265" s="1"/>
      <c r="TL265" s="1"/>
      <c r="TM265" s="1"/>
      <c r="TN265" s="1"/>
      <c r="TO265" s="1"/>
      <c r="TP265" s="1"/>
      <c r="TQ265" s="1"/>
      <c r="TR265" s="1"/>
      <c r="TS265" s="1"/>
      <c r="TT265" s="1"/>
      <c r="TU265" s="1"/>
      <c r="TV265" s="1"/>
      <c r="TW265" s="1"/>
      <c r="TX265" s="1"/>
      <c r="TY265" s="1"/>
      <c r="TZ265" s="1"/>
      <c r="UA265" s="1"/>
      <c r="UB265" s="1"/>
      <c r="UC265" s="1"/>
      <c r="UD265" s="1"/>
      <c r="UE265" s="1"/>
      <c r="UF265" s="1"/>
      <c r="UG265" s="1"/>
      <c r="UH265" s="1"/>
      <c r="UI265" s="1"/>
      <c r="UJ265" s="1"/>
      <c r="UK265" s="1"/>
      <c r="UL265" s="1"/>
      <c r="UM265" s="1"/>
      <c r="UN265" s="1"/>
      <c r="UO265" s="1"/>
      <c r="UP265" s="1"/>
      <c r="UQ265" s="1"/>
      <c r="UR265" s="1"/>
      <c r="US265" s="1"/>
      <c r="UT265" s="1"/>
      <c r="UU265" s="1"/>
      <c r="UV265" s="1"/>
      <c r="UW265" s="1"/>
      <c r="UX265" s="1"/>
      <c r="UY265" s="1"/>
      <c r="UZ265" s="1"/>
      <c r="VA265" s="1"/>
      <c r="VB265" s="1"/>
      <c r="VC265" s="1"/>
      <c r="VD265" s="1"/>
      <c r="VE265" s="1"/>
      <c r="VF265" s="1"/>
      <c r="VG265" s="1"/>
      <c r="VH265" s="1"/>
      <c r="VI265" s="1"/>
      <c r="VJ265" s="1"/>
      <c r="VK265" s="1"/>
      <c r="VL265" s="1"/>
      <c r="VM265" s="1"/>
      <c r="VN265" s="1"/>
      <c r="VO265" s="1"/>
      <c r="VP265" s="1"/>
      <c r="VQ265" s="1"/>
      <c r="VR265" s="1"/>
      <c r="VS265" s="1"/>
      <c r="VT265" s="1"/>
      <c r="VU265" s="1"/>
      <c r="VV265" s="1"/>
      <c r="VW265" s="1"/>
      <c r="VX265" s="1"/>
      <c r="VY265" s="1"/>
      <c r="VZ265" s="1"/>
      <c r="WA265" s="1"/>
      <c r="WB265" s="1"/>
      <c r="WC265" s="1"/>
      <c r="WD265" s="1"/>
      <c r="WE265" s="1"/>
      <c r="WF265" s="1"/>
      <c r="WG265" s="1"/>
      <c r="WH265" s="1"/>
      <c r="WI265" s="1"/>
      <c r="WJ265" s="1"/>
      <c r="WK265" s="1"/>
      <c r="WL265" s="1"/>
      <c r="WM265" s="1"/>
      <c r="WN265" s="1"/>
      <c r="WO265" s="1"/>
      <c r="WP265" s="1"/>
      <c r="WQ265" s="1"/>
      <c r="WR265" s="1"/>
      <c r="WS265" s="1"/>
      <c r="WT265" s="1"/>
      <c r="WU265" s="1"/>
      <c r="WV265" s="1"/>
      <c r="WW265" s="1"/>
      <c r="WX265" s="1"/>
      <c r="WY265" s="1"/>
      <c r="WZ265" s="1"/>
      <c r="XA265" s="1"/>
      <c r="XB265" s="1"/>
      <c r="XC265" s="1"/>
      <c r="XD265" s="1"/>
      <c r="XE265" s="1"/>
      <c r="XF265" s="1"/>
      <c r="XG265" s="1"/>
      <c r="XH265" s="1"/>
      <c r="XI265" s="1"/>
      <c r="XJ265" s="1"/>
      <c r="XK265" s="1"/>
      <c r="XL265" s="1"/>
      <c r="XM265" s="1"/>
      <c r="XN265" s="1"/>
      <c r="XO265" s="1"/>
      <c r="XP265" s="1"/>
      <c r="XQ265" s="1"/>
      <c r="XR265" s="1"/>
      <c r="XS265" s="1"/>
      <c r="XT265" s="1"/>
      <c r="XU265" s="1"/>
      <c r="XV265" s="1"/>
      <c r="XW265" s="1"/>
      <c r="XX265" s="1"/>
      <c r="XY265" s="1"/>
      <c r="XZ265" s="1"/>
      <c r="YA265" s="1"/>
      <c r="YB265" s="1"/>
      <c r="YC265" s="1"/>
      <c r="YD265" s="1"/>
      <c r="YE265" s="1"/>
      <c r="YF265" s="1"/>
      <c r="YG265" s="1"/>
      <c r="YH265" s="1"/>
      <c r="YI265" s="1"/>
      <c r="YJ265" s="1"/>
      <c r="YK265" s="1"/>
      <c r="YL265" s="1"/>
      <c r="YM265" s="1"/>
      <c r="YN265" s="1"/>
      <c r="YO265" s="1"/>
      <c r="YP265" s="1"/>
      <c r="YQ265" s="1"/>
      <c r="YR265" s="1"/>
      <c r="YS265" s="1"/>
      <c r="YT265" s="1"/>
      <c r="YU265" s="1"/>
      <c r="YV265" s="1"/>
      <c r="YW265" s="1"/>
      <c r="YX265" s="1"/>
      <c r="YY265" s="1"/>
      <c r="YZ265" s="1"/>
      <c r="ZA265" s="1"/>
      <c r="ZB265" s="1"/>
      <c r="ZC265" s="1"/>
      <c r="ZD265" s="1"/>
      <c r="ZE265" s="1"/>
      <c r="ZF265" s="1"/>
      <c r="ZG265" s="1"/>
      <c r="ZH265" s="1"/>
      <c r="ZI265" s="1"/>
      <c r="ZJ265" s="1"/>
      <c r="ZK265" s="1"/>
      <c r="ZL265" s="1"/>
      <c r="ZM265" s="1"/>
      <c r="ZN265" s="1"/>
      <c r="ZO265" s="1"/>
      <c r="ZP265" s="1"/>
      <c r="ZQ265" s="1"/>
      <c r="ZR265" s="1"/>
      <c r="ZS265" s="1"/>
      <c r="ZT265" s="1"/>
      <c r="ZU265" s="1"/>
      <c r="ZV265" s="1"/>
      <c r="ZW265" s="1"/>
      <c r="ZX265" s="1"/>
      <c r="ZY265" s="1"/>
      <c r="ZZ265" s="1"/>
      <c r="AAA265" s="1"/>
      <c r="AAB265" s="1"/>
      <c r="AAC265" s="1"/>
      <c r="AAD265" s="1"/>
      <c r="AAE265" s="1"/>
      <c r="AAF265" s="1"/>
      <c r="AAG265" s="1"/>
      <c r="AAH265" s="1"/>
      <c r="AAI265" s="1"/>
      <c r="AAJ265" s="1"/>
      <c r="AAK265" s="1"/>
      <c r="AAL265" s="1"/>
      <c r="AAM265" s="1"/>
      <c r="AAN265" s="1"/>
      <c r="AAO265" s="1"/>
      <c r="AAP265" s="1"/>
      <c r="AAQ265" s="1"/>
      <c r="AAR265" s="1"/>
      <c r="AAS265" s="1"/>
      <c r="AAT265" s="1"/>
      <c r="AAU265" s="1"/>
      <c r="AAV265" s="1"/>
      <c r="AAW265" s="1"/>
      <c r="AAX265" s="1"/>
      <c r="AAY265" s="1"/>
      <c r="AAZ265" s="1"/>
      <c r="ABA265" s="1"/>
      <c r="ABB265" s="1"/>
      <c r="ABC265" s="1"/>
      <c r="ABD265" s="1"/>
      <c r="ABE265" s="1"/>
      <c r="ABF265" s="1"/>
      <c r="ABG265" s="1"/>
      <c r="ABH265" s="1"/>
      <c r="ABI265" s="1"/>
      <c r="ABJ265" s="1"/>
      <c r="ABK265" s="1"/>
      <c r="ABL265" s="1"/>
      <c r="ABM265" s="1"/>
      <c r="ABN265" s="1"/>
      <c r="ABO265" s="1"/>
      <c r="ABP265" s="1"/>
      <c r="ABQ265" s="1"/>
      <c r="ABR265" s="1"/>
      <c r="ABS265" s="1"/>
      <c r="ABT265" s="1"/>
      <c r="ABU265" s="1"/>
      <c r="ABV265" s="1"/>
      <c r="ABW265" s="1"/>
      <c r="ABX265" s="1"/>
      <c r="ABY265" s="1"/>
      <c r="ABZ265" s="1"/>
      <c r="ACA265" s="1"/>
      <c r="ACB265" s="1"/>
      <c r="ACC265" s="1"/>
      <c r="ACD265" s="1"/>
      <c r="ACE265" s="1"/>
      <c r="ACF265" s="1"/>
      <c r="ACG265" s="1"/>
      <c r="ACH265" s="1"/>
      <c r="ACI265" s="1"/>
      <c r="ACJ265" s="1"/>
      <c r="ACK265" s="1"/>
      <c r="ACL265" s="1"/>
      <c r="ACM265" s="1"/>
      <c r="ACN265" s="1"/>
      <c r="ACO265" s="1"/>
      <c r="ACP265" s="1"/>
      <c r="ACQ265" s="1"/>
      <c r="ACR265" s="1"/>
      <c r="ACS265" s="1"/>
      <c r="ACT265" s="1"/>
      <c r="ACU265" s="1"/>
      <c r="ACV265" s="1"/>
      <c r="ACW265" s="1"/>
      <c r="ACX265" s="1"/>
      <c r="ACY265" s="1"/>
      <c r="ACZ265" s="1"/>
      <c r="ADA265" s="1"/>
      <c r="ADB265" s="1"/>
      <c r="ADC265" s="1"/>
      <c r="ADD265" s="1"/>
      <c r="ADE265" s="1"/>
      <c r="ADF265" s="1"/>
      <c r="ADG265" s="1"/>
      <c r="ADH265" s="1"/>
      <c r="ADI265" s="1"/>
      <c r="ADJ265" s="1"/>
      <c r="ADK265" s="1"/>
      <c r="ADL265" s="1"/>
      <c r="ADM265" s="1"/>
      <c r="ADN265" s="1"/>
      <c r="ADO265" s="1"/>
      <c r="ADP265" s="1"/>
      <c r="ADQ265" s="1"/>
      <c r="ADR265" s="1"/>
      <c r="ADS265" s="1"/>
      <c r="ADT265" s="1"/>
      <c r="ADU265" s="1"/>
      <c r="ADV265" s="1"/>
      <c r="ADW265" s="1"/>
      <c r="ADX265" s="1"/>
      <c r="ADY265" s="1"/>
      <c r="ADZ265" s="1"/>
      <c r="AEA265" s="1"/>
      <c r="AEB265" s="1"/>
      <c r="AEC265" s="1"/>
      <c r="AED265" s="1"/>
      <c r="AEE265" s="1"/>
      <c r="AEF265" s="1"/>
      <c r="AEG265" s="1"/>
      <c r="AEH265" s="1"/>
      <c r="AEI265" s="1"/>
      <c r="AEJ265" s="1"/>
      <c r="AEK265" s="1"/>
      <c r="AEL265" s="1"/>
      <c r="AEM265" s="1"/>
      <c r="AEN265" s="1"/>
      <c r="AEO265" s="1"/>
      <c r="AEP265" s="1"/>
      <c r="AEQ265" s="1"/>
      <c r="AER265" s="1"/>
      <c r="AES265" s="1"/>
      <c r="AET265" s="1"/>
      <c r="AEU265" s="1"/>
      <c r="AEV265" s="1"/>
      <c r="AEW265" s="1"/>
      <c r="AEX265" s="1"/>
      <c r="AEY265" s="1"/>
      <c r="AEZ265" s="1"/>
      <c r="AFA265" s="1"/>
      <c r="AFB265" s="1"/>
      <c r="AFC265" s="1"/>
      <c r="AFD265" s="1"/>
      <c r="AFE265" s="1"/>
      <c r="AFF265" s="1"/>
      <c r="AFG265" s="1"/>
      <c r="AFH265" s="1"/>
      <c r="AFI265" s="1"/>
      <c r="AFJ265" s="1"/>
      <c r="AFK265" s="1"/>
      <c r="AFL265" s="1"/>
      <c r="AFM265" s="1"/>
      <c r="AFN265" s="1"/>
      <c r="AFO265" s="1"/>
      <c r="AFP265" s="1"/>
      <c r="AFQ265" s="1"/>
      <c r="AFR265" s="1"/>
      <c r="AFS265" s="1"/>
      <c r="AFT265" s="1"/>
      <c r="AFU265" s="1"/>
      <c r="AFV265" s="1"/>
      <c r="AFW265" s="1"/>
      <c r="AFX265" s="1"/>
      <c r="AFY265" s="1"/>
      <c r="AFZ265" s="1"/>
      <c r="AGA265" s="1"/>
      <c r="AGB265" s="1"/>
      <c r="AGC265" s="1"/>
      <c r="AGD265" s="1"/>
      <c r="AGE265" s="1"/>
      <c r="AGF265" s="1"/>
      <c r="AGG265" s="1"/>
      <c r="AGH265" s="1"/>
      <c r="AGI265" s="1"/>
      <c r="AGJ265" s="1"/>
      <c r="AGK265" s="1"/>
      <c r="AGL265" s="1"/>
      <c r="AGM265" s="1"/>
      <c r="AGN265" s="1"/>
      <c r="AGO265" s="1"/>
      <c r="AGP265" s="1"/>
      <c r="AGQ265" s="1"/>
      <c r="AGR265" s="1"/>
      <c r="AGS265" s="1"/>
      <c r="AGT265" s="1"/>
      <c r="AGU265" s="1"/>
      <c r="AGV265" s="1"/>
      <c r="AGW265" s="1"/>
      <c r="AGX265" s="1"/>
      <c r="AGY265" s="1"/>
      <c r="AGZ265" s="1"/>
      <c r="AHA265" s="1"/>
      <c r="AHB265" s="1"/>
      <c r="AHC265" s="1"/>
      <c r="AHD265" s="1"/>
      <c r="AHE265" s="1"/>
      <c r="AHF265" s="1"/>
      <c r="AHG265" s="1"/>
      <c r="AHH265" s="1"/>
      <c r="AHI265" s="1"/>
      <c r="AHJ265" s="1"/>
      <c r="AHK265" s="1"/>
      <c r="AHL265" s="1"/>
      <c r="AHM265" s="1"/>
      <c r="AHN265" s="1"/>
      <c r="AHO265" s="1"/>
      <c r="AHP265" s="1"/>
      <c r="AHQ265" s="1"/>
      <c r="AHR265" s="1"/>
      <c r="AHS265" s="1"/>
      <c r="AHT265" s="1"/>
      <c r="AHU265" s="1"/>
      <c r="AHV265" s="1"/>
      <c r="AHW265" s="1"/>
      <c r="AHX265" s="1"/>
      <c r="AHY265" s="1"/>
      <c r="AHZ265" s="1"/>
      <c r="AIA265" s="1"/>
      <c r="AIB265" s="1"/>
      <c r="AIC265" s="1"/>
      <c r="AID265" s="1"/>
      <c r="AIE265" s="1"/>
      <c r="AIF265" s="1"/>
      <c r="AIG265" s="1"/>
      <c r="AIH265" s="1"/>
      <c r="AII265" s="1"/>
      <c r="AIJ265" s="1"/>
      <c r="AIK265" s="1"/>
      <c r="AIL265" s="1"/>
      <c r="AIM265" s="1"/>
      <c r="AIN265" s="1"/>
      <c r="AIO265" s="1"/>
      <c r="AIP265" s="1"/>
      <c r="AIQ265" s="1"/>
      <c r="AIR265" s="1"/>
      <c r="AIS265" s="1"/>
      <c r="AIT265" s="1"/>
      <c r="AIU265" s="1"/>
      <c r="AIV265" s="1"/>
      <c r="AIW265" s="1"/>
      <c r="AIX265" s="1"/>
      <c r="AIY265" s="1"/>
      <c r="AIZ265" s="1"/>
      <c r="AJA265" s="1"/>
      <c r="AJB265" s="1"/>
      <c r="AJC265" s="1"/>
      <c r="AJD265" s="1"/>
      <c r="AJE265" s="1"/>
      <c r="AJF265" s="1"/>
      <c r="AJG265" s="1"/>
      <c r="AJH265" s="1"/>
      <c r="AJI265" s="1"/>
      <c r="AJJ265" s="1"/>
      <c r="AJK265" s="1"/>
      <c r="AJL265" s="1"/>
      <c r="AJM265" s="1"/>
      <c r="AJN265" s="1"/>
      <c r="AJO265" s="1"/>
      <c r="AJP265" s="1"/>
      <c r="AJQ265" s="1"/>
      <c r="AJR265" s="1"/>
      <c r="AJS265" s="1"/>
      <c r="AJT265" s="1"/>
      <c r="AJU265" s="1"/>
      <c r="AJV265" s="1"/>
      <c r="AJW265" s="1"/>
      <c r="AJX265" s="1"/>
      <c r="AJY265" s="1"/>
      <c r="AJZ265" s="1"/>
      <c r="AKA265" s="1"/>
      <c r="AKB265" s="1"/>
      <c r="AKC265" s="1"/>
      <c r="AKD265" s="1"/>
      <c r="AKE265" s="1"/>
      <c r="AKF265" s="1"/>
      <c r="AKG265" s="1"/>
      <c r="AKH265" s="1"/>
      <c r="AKI265" s="1"/>
      <c r="AKJ265" s="1"/>
      <c r="AKK265" s="1"/>
      <c r="AKL265" s="1"/>
      <c r="AKM265" s="1"/>
      <c r="AKN265" s="1"/>
      <c r="AKO265" s="1"/>
      <c r="AKP265" s="1"/>
      <c r="AKQ265" s="1"/>
      <c r="AKR265" s="1"/>
      <c r="AKS265" s="1"/>
      <c r="AKT265" s="1"/>
      <c r="AKU265" s="1"/>
      <c r="AKV265" s="1"/>
      <c r="AKW265" s="1"/>
      <c r="AKX265" s="1"/>
      <c r="AKY265" s="1"/>
      <c r="AKZ265" s="1"/>
      <c r="ALA265" s="1"/>
      <c r="ALB265" s="1"/>
      <c r="ALC265" s="1"/>
      <c r="ALD265" s="1"/>
      <c r="ALE265" s="1"/>
      <c r="ALF265" s="1"/>
      <c r="ALG265" s="1"/>
      <c r="ALH265" s="1"/>
      <c r="ALI265" s="1"/>
      <c r="ALJ265" s="1"/>
      <c r="ALK265" s="1"/>
      <c r="ALL265" s="1"/>
      <c r="ALM265" s="1"/>
      <c r="ALN265" s="1"/>
      <c r="ALO265" s="1"/>
      <c r="ALP265" s="1"/>
      <c r="ALQ265" s="1"/>
      <c r="ALR265" s="1"/>
      <c r="ALS265" s="1"/>
      <c r="ALT265" s="1"/>
      <c r="ALU265" s="1"/>
      <c r="ALV265" s="1"/>
      <c r="ALW265" s="1"/>
      <c r="ALX265" s="1"/>
      <c r="ALY265" s="1"/>
      <c r="ALZ265" s="1"/>
      <c r="AMA265" s="1"/>
      <c r="AMB265" s="1"/>
      <c r="AMC265" s="1"/>
      <c r="AMD265" s="1"/>
      <c r="AME265" s="1"/>
      <c r="AMF265" s="1"/>
      <c r="AMG265" s="1"/>
      <c r="AMH265" s="1"/>
      <c r="AMI265" s="1"/>
      <c r="AMJ265" s="1"/>
    </row>
    <row r="266" spans="1:1024" s="77" customFormat="1">
      <c r="A266" s="32"/>
      <c r="B266" s="33"/>
      <c r="C266" s="33"/>
      <c r="D266" s="33"/>
      <c r="E266" s="34"/>
      <c r="F266" s="1"/>
      <c r="G266" s="1"/>
      <c r="H266" s="35"/>
      <c r="I266" s="80"/>
      <c r="J266" s="5"/>
      <c r="K266" s="36"/>
      <c r="L266" s="37"/>
      <c r="M266" s="37"/>
      <c r="N266" s="65"/>
      <c r="O266" s="1"/>
      <c r="P266" s="8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  <c r="ABZ266" s="1"/>
      <c r="ACA266" s="1"/>
      <c r="ACB266" s="1"/>
      <c r="ACC266" s="1"/>
      <c r="ACD266" s="1"/>
      <c r="ACE266" s="1"/>
      <c r="ACF266" s="1"/>
      <c r="ACG266" s="1"/>
      <c r="ACH266" s="1"/>
      <c r="ACI266" s="1"/>
      <c r="ACJ266" s="1"/>
      <c r="ACK266" s="1"/>
      <c r="ACL266" s="1"/>
      <c r="ACM266" s="1"/>
      <c r="ACN266" s="1"/>
      <c r="ACO266" s="1"/>
      <c r="ACP266" s="1"/>
      <c r="ACQ266" s="1"/>
      <c r="ACR266" s="1"/>
      <c r="ACS266" s="1"/>
      <c r="ACT266" s="1"/>
      <c r="ACU266" s="1"/>
      <c r="ACV266" s="1"/>
      <c r="ACW266" s="1"/>
      <c r="ACX266" s="1"/>
      <c r="ACY266" s="1"/>
      <c r="ACZ266" s="1"/>
      <c r="ADA266" s="1"/>
      <c r="ADB266" s="1"/>
      <c r="ADC266" s="1"/>
      <c r="ADD266" s="1"/>
      <c r="ADE266" s="1"/>
      <c r="ADF266" s="1"/>
      <c r="ADG266" s="1"/>
      <c r="ADH266" s="1"/>
      <c r="ADI266" s="1"/>
      <c r="ADJ266" s="1"/>
      <c r="ADK266" s="1"/>
      <c r="ADL266" s="1"/>
      <c r="ADM266" s="1"/>
      <c r="ADN266" s="1"/>
      <c r="ADO266" s="1"/>
      <c r="ADP266" s="1"/>
      <c r="ADQ266" s="1"/>
      <c r="ADR266" s="1"/>
      <c r="ADS266" s="1"/>
      <c r="ADT266" s="1"/>
      <c r="ADU266" s="1"/>
      <c r="ADV266" s="1"/>
      <c r="ADW266" s="1"/>
      <c r="ADX266" s="1"/>
      <c r="ADY266" s="1"/>
      <c r="ADZ266" s="1"/>
      <c r="AEA266" s="1"/>
      <c r="AEB266" s="1"/>
      <c r="AEC266" s="1"/>
      <c r="AED266" s="1"/>
      <c r="AEE266" s="1"/>
      <c r="AEF266" s="1"/>
      <c r="AEG266" s="1"/>
      <c r="AEH266" s="1"/>
      <c r="AEI266" s="1"/>
      <c r="AEJ266" s="1"/>
      <c r="AEK266" s="1"/>
      <c r="AEL266" s="1"/>
      <c r="AEM266" s="1"/>
      <c r="AEN266" s="1"/>
      <c r="AEO266" s="1"/>
      <c r="AEP266" s="1"/>
      <c r="AEQ266" s="1"/>
      <c r="AER266" s="1"/>
      <c r="AES266" s="1"/>
      <c r="AET266" s="1"/>
      <c r="AEU266" s="1"/>
      <c r="AEV266" s="1"/>
      <c r="AEW266" s="1"/>
      <c r="AEX266" s="1"/>
      <c r="AEY266" s="1"/>
      <c r="AEZ266" s="1"/>
      <c r="AFA266" s="1"/>
      <c r="AFB266" s="1"/>
      <c r="AFC266" s="1"/>
      <c r="AFD266" s="1"/>
      <c r="AFE266" s="1"/>
      <c r="AFF266" s="1"/>
      <c r="AFG266" s="1"/>
      <c r="AFH266" s="1"/>
      <c r="AFI266" s="1"/>
      <c r="AFJ266" s="1"/>
      <c r="AFK266" s="1"/>
      <c r="AFL266" s="1"/>
      <c r="AFM266" s="1"/>
      <c r="AFN266" s="1"/>
      <c r="AFO266" s="1"/>
      <c r="AFP266" s="1"/>
      <c r="AFQ266" s="1"/>
      <c r="AFR266" s="1"/>
      <c r="AFS266" s="1"/>
      <c r="AFT266" s="1"/>
      <c r="AFU266" s="1"/>
      <c r="AFV266" s="1"/>
      <c r="AFW266" s="1"/>
      <c r="AFX266" s="1"/>
      <c r="AFY266" s="1"/>
      <c r="AFZ266" s="1"/>
      <c r="AGA266" s="1"/>
      <c r="AGB266" s="1"/>
      <c r="AGC266" s="1"/>
      <c r="AGD266" s="1"/>
      <c r="AGE266" s="1"/>
      <c r="AGF266" s="1"/>
      <c r="AGG266" s="1"/>
      <c r="AGH266" s="1"/>
      <c r="AGI266" s="1"/>
      <c r="AGJ266" s="1"/>
      <c r="AGK266" s="1"/>
      <c r="AGL266" s="1"/>
      <c r="AGM266" s="1"/>
      <c r="AGN266" s="1"/>
      <c r="AGO266" s="1"/>
      <c r="AGP266" s="1"/>
      <c r="AGQ266" s="1"/>
      <c r="AGR266" s="1"/>
      <c r="AGS266" s="1"/>
      <c r="AGT266" s="1"/>
      <c r="AGU266" s="1"/>
      <c r="AGV266" s="1"/>
      <c r="AGW266" s="1"/>
      <c r="AGX266" s="1"/>
      <c r="AGY266" s="1"/>
      <c r="AGZ266" s="1"/>
      <c r="AHA266" s="1"/>
      <c r="AHB266" s="1"/>
      <c r="AHC266" s="1"/>
      <c r="AHD266" s="1"/>
      <c r="AHE266" s="1"/>
      <c r="AHF266" s="1"/>
      <c r="AHG266" s="1"/>
      <c r="AHH266" s="1"/>
      <c r="AHI266" s="1"/>
      <c r="AHJ266" s="1"/>
      <c r="AHK266" s="1"/>
      <c r="AHL266" s="1"/>
      <c r="AHM266" s="1"/>
      <c r="AHN266" s="1"/>
      <c r="AHO266" s="1"/>
      <c r="AHP266" s="1"/>
      <c r="AHQ266" s="1"/>
      <c r="AHR266" s="1"/>
      <c r="AHS266" s="1"/>
      <c r="AHT266" s="1"/>
      <c r="AHU266" s="1"/>
      <c r="AHV266" s="1"/>
      <c r="AHW266" s="1"/>
      <c r="AHX266" s="1"/>
      <c r="AHY266" s="1"/>
      <c r="AHZ266" s="1"/>
      <c r="AIA266" s="1"/>
      <c r="AIB266" s="1"/>
      <c r="AIC266" s="1"/>
      <c r="AID266" s="1"/>
      <c r="AIE266" s="1"/>
      <c r="AIF266" s="1"/>
      <c r="AIG266" s="1"/>
      <c r="AIH266" s="1"/>
      <c r="AII266" s="1"/>
      <c r="AIJ266" s="1"/>
      <c r="AIK266" s="1"/>
      <c r="AIL266" s="1"/>
      <c r="AIM266" s="1"/>
      <c r="AIN266" s="1"/>
      <c r="AIO266" s="1"/>
      <c r="AIP266" s="1"/>
      <c r="AIQ266" s="1"/>
      <c r="AIR266" s="1"/>
      <c r="AIS266" s="1"/>
      <c r="AIT266" s="1"/>
      <c r="AIU266" s="1"/>
      <c r="AIV266" s="1"/>
      <c r="AIW266" s="1"/>
      <c r="AIX266" s="1"/>
      <c r="AIY266" s="1"/>
      <c r="AIZ266" s="1"/>
      <c r="AJA266" s="1"/>
      <c r="AJB266" s="1"/>
      <c r="AJC266" s="1"/>
      <c r="AJD266" s="1"/>
      <c r="AJE266" s="1"/>
      <c r="AJF266" s="1"/>
      <c r="AJG266" s="1"/>
      <c r="AJH266" s="1"/>
      <c r="AJI266" s="1"/>
      <c r="AJJ266" s="1"/>
      <c r="AJK266" s="1"/>
      <c r="AJL266" s="1"/>
      <c r="AJM266" s="1"/>
      <c r="AJN266" s="1"/>
      <c r="AJO266" s="1"/>
      <c r="AJP266" s="1"/>
      <c r="AJQ266" s="1"/>
      <c r="AJR266" s="1"/>
      <c r="AJS266" s="1"/>
      <c r="AJT266" s="1"/>
      <c r="AJU266" s="1"/>
      <c r="AJV266" s="1"/>
      <c r="AJW266" s="1"/>
      <c r="AJX266" s="1"/>
      <c r="AJY266" s="1"/>
      <c r="AJZ266" s="1"/>
      <c r="AKA266" s="1"/>
      <c r="AKB266" s="1"/>
      <c r="AKC266" s="1"/>
      <c r="AKD266" s="1"/>
      <c r="AKE266" s="1"/>
      <c r="AKF266" s="1"/>
      <c r="AKG266" s="1"/>
      <c r="AKH266" s="1"/>
      <c r="AKI266" s="1"/>
      <c r="AKJ266" s="1"/>
      <c r="AKK266" s="1"/>
      <c r="AKL266" s="1"/>
      <c r="AKM266" s="1"/>
      <c r="AKN266" s="1"/>
      <c r="AKO266" s="1"/>
      <c r="AKP266" s="1"/>
      <c r="AKQ266" s="1"/>
      <c r="AKR266" s="1"/>
      <c r="AKS266" s="1"/>
      <c r="AKT266" s="1"/>
      <c r="AKU266" s="1"/>
      <c r="AKV266" s="1"/>
      <c r="AKW266" s="1"/>
      <c r="AKX266" s="1"/>
      <c r="AKY266" s="1"/>
      <c r="AKZ266" s="1"/>
      <c r="ALA266" s="1"/>
      <c r="ALB266" s="1"/>
      <c r="ALC266" s="1"/>
      <c r="ALD266" s="1"/>
      <c r="ALE266" s="1"/>
      <c r="ALF266" s="1"/>
      <c r="ALG266" s="1"/>
      <c r="ALH266" s="1"/>
      <c r="ALI266" s="1"/>
      <c r="ALJ266" s="1"/>
      <c r="ALK266" s="1"/>
      <c r="ALL266" s="1"/>
      <c r="ALM266" s="1"/>
      <c r="ALN266" s="1"/>
      <c r="ALO266" s="1"/>
      <c r="ALP266" s="1"/>
      <c r="ALQ266" s="1"/>
      <c r="ALR266" s="1"/>
      <c r="ALS266" s="1"/>
      <c r="ALT266" s="1"/>
      <c r="ALU266" s="1"/>
      <c r="ALV266" s="1"/>
      <c r="ALW266" s="1"/>
      <c r="ALX266" s="1"/>
      <c r="ALY266" s="1"/>
      <c r="ALZ266" s="1"/>
      <c r="AMA266" s="1"/>
      <c r="AMB266" s="1"/>
      <c r="AMC266" s="1"/>
      <c r="AMD266" s="1"/>
      <c r="AME266" s="1"/>
      <c r="AMF266" s="1"/>
      <c r="AMG266" s="1"/>
      <c r="AMH266" s="1"/>
      <c r="AMI266" s="1"/>
      <c r="AMJ266" s="1"/>
    </row>
    <row r="267" spans="1:1024" s="77" customFormat="1">
      <c r="A267" s="32"/>
      <c r="B267" s="33"/>
      <c r="C267" s="33"/>
      <c r="D267" s="33"/>
      <c r="E267" s="34"/>
      <c r="F267" s="1"/>
      <c r="G267" s="1"/>
      <c r="H267" s="35"/>
      <c r="I267" s="80"/>
      <c r="J267" s="5"/>
      <c r="K267" s="36"/>
      <c r="L267" s="37"/>
      <c r="M267" s="37"/>
      <c r="N267" s="65"/>
      <c r="O267" s="1"/>
      <c r="P267" s="8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  <c r="PO267" s="1"/>
      <c r="PP267" s="1"/>
      <c r="PQ267" s="1"/>
      <c r="PR267" s="1"/>
      <c r="PS267" s="1"/>
      <c r="PT267" s="1"/>
      <c r="PU267" s="1"/>
      <c r="PV267" s="1"/>
      <c r="PW267" s="1"/>
      <c r="PX267" s="1"/>
      <c r="PY267" s="1"/>
      <c r="PZ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  <c r="RF267" s="1"/>
      <c r="RG267" s="1"/>
      <c r="RH267" s="1"/>
      <c r="RI267" s="1"/>
      <c r="RJ267" s="1"/>
      <c r="RK267" s="1"/>
      <c r="RL267" s="1"/>
      <c r="RM267" s="1"/>
      <c r="RN267" s="1"/>
      <c r="RO267" s="1"/>
      <c r="RP267" s="1"/>
      <c r="RQ267" s="1"/>
      <c r="RR267" s="1"/>
      <c r="RS267" s="1"/>
      <c r="RT267" s="1"/>
      <c r="RU267" s="1"/>
      <c r="RV267" s="1"/>
      <c r="RW267" s="1"/>
      <c r="RX267" s="1"/>
      <c r="RY267" s="1"/>
      <c r="RZ267" s="1"/>
      <c r="SA267" s="1"/>
      <c r="SB267" s="1"/>
      <c r="SC267" s="1"/>
      <c r="SD267" s="1"/>
      <c r="SE267" s="1"/>
      <c r="SF267" s="1"/>
      <c r="SG267" s="1"/>
      <c r="SH267" s="1"/>
      <c r="SI267" s="1"/>
      <c r="SJ267" s="1"/>
      <c r="SK267" s="1"/>
      <c r="SL267" s="1"/>
      <c r="SM267" s="1"/>
      <c r="SN267" s="1"/>
      <c r="SO267" s="1"/>
      <c r="SP267" s="1"/>
      <c r="SQ267" s="1"/>
      <c r="SR267" s="1"/>
      <c r="SS267" s="1"/>
      <c r="ST267" s="1"/>
      <c r="SU267" s="1"/>
      <c r="SV267" s="1"/>
      <c r="SW267" s="1"/>
      <c r="SX267" s="1"/>
      <c r="SY267" s="1"/>
      <c r="SZ267" s="1"/>
      <c r="TA267" s="1"/>
      <c r="TB267" s="1"/>
      <c r="TC267" s="1"/>
      <c r="TD267" s="1"/>
      <c r="TE267" s="1"/>
      <c r="TF267" s="1"/>
      <c r="TG267" s="1"/>
      <c r="TH267" s="1"/>
      <c r="TI267" s="1"/>
      <c r="TJ267" s="1"/>
      <c r="TK267" s="1"/>
      <c r="TL267" s="1"/>
      <c r="TM267" s="1"/>
      <c r="TN267" s="1"/>
      <c r="TO267" s="1"/>
      <c r="TP267" s="1"/>
      <c r="TQ267" s="1"/>
      <c r="TR267" s="1"/>
      <c r="TS267" s="1"/>
      <c r="TT267" s="1"/>
      <c r="TU267" s="1"/>
      <c r="TV267" s="1"/>
      <c r="TW267" s="1"/>
      <c r="TX267" s="1"/>
      <c r="TY267" s="1"/>
      <c r="TZ267" s="1"/>
      <c r="UA267" s="1"/>
      <c r="UB267" s="1"/>
      <c r="UC267" s="1"/>
      <c r="UD267" s="1"/>
      <c r="UE267" s="1"/>
      <c r="UF267" s="1"/>
      <c r="UG267" s="1"/>
      <c r="UH267" s="1"/>
      <c r="UI267" s="1"/>
      <c r="UJ267" s="1"/>
      <c r="UK267" s="1"/>
      <c r="UL267" s="1"/>
      <c r="UM267" s="1"/>
      <c r="UN267" s="1"/>
      <c r="UO267" s="1"/>
      <c r="UP267" s="1"/>
      <c r="UQ267" s="1"/>
      <c r="UR267" s="1"/>
      <c r="US267" s="1"/>
      <c r="UT267" s="1"/>
      <c r="UU267" s="1"/>
      <c r="UV267" s="1"/>
      <c r="UW267" s="1"/>
      <c r="UX267" s="1"/>
      <c r="UY267" s="1"/>
      <c r="UZ267" s="1"/>
      <c r="VA267" s="1"/>
      <c r="VB267" s="1"/>
      <c r="VC267" s="1"/>
      <c r="VD267" s="1"/>
      <c r="VE267" s="1"/>
      <c r="VF267" s="1"/>
      <c r="VG267" s="1"/>
      <c r="VH267" s="1"/>
      <c r="VI267" s="1"/>
      <c r="VJ267" s="1"/>
      <c r="VK267" s="1"/>
      <c r="VL267" s="1"/>
      <c r="VM267" s="1"/>
      <c r="VN267" s="1"/>
      <c r="VO267" s="1"/>
      <c r="VP267" s="1"/>
      <c r="VQ267" s="1"/>
      <c r="VR267" s="1"/>
      <c r="VS267" s="1"/>
      <c r="VT267" s="1"/>
      <c r="VU267" s="1"/>
      <c r="VV267" s="1"/>
      <c r="VW267" s="1"/>
      <c r="VX267" s="1"/>
      <c r="VY267" s="1"/>
      <c r="VZ267" s="1"/>
      <c r="WA267" s="1"/>
      <c r="WB267" s="1"/>
      <c r="WC267" s="1"/>
      <c r="WD267" s="1"/>
      <c r="WE267" s="1"/>
      <c r="WF267" s="1"/>
      <c r="WG267" s="1"/>
      <c r="WH267" s="1"/>
      <c r="WI267" s="1"/>
      <c r="WJ267" s="1"/>
      <c r="WK267" s="1"/>
      <c r="WL267" s="1"/>
      <c r="WM267" s="1"/>
      <c r="WN267" s="1"/>
      <c r="WO267" s="1"/>
      <c r="WP267" s="1"/>
      <c r="WQ267" s="1"/>
      <c r="WR267" s="1"/>
      <c r="WS267" s="1"/>
      <c r="WT267" s="1"/>
      <c r="WU267" s="1"/>
      <c r="WV267" s="1"/>
      <c r="WW267" s="1"/>
      <c r="WX267" s="1"/>
      <c r="WY267" s="1"/>
      <c r="WZ267" s="1"/>
      <c r="XA267" s="1"/>
      <c r="XB267" s="1"/>
      <c r="XC267" s="1"/>
      <c r="XD267" s="1"/>
      <c r="XE267" s="1"/>
      <c r="XF267" s="1"/>
      <c r="XG267" s="1"/>
      <c r="XH267" s="1"/>
      <c r="XI267" s="1"/>
      <c r="XJ267" s="1"/>
      <c r="XK267" s="1"/>
      <c r="XL267" s="1"/>
      <c r="XM267" s="1"/>
      <c r="XN267" s="1"/>
      <c r="XO267" s="1"/>
      <c r="XP267" s="1"/>
      <c r="XQ267" s="1"/>
      <c r="XR267" s="1"/>
      <c r="XS267" s="1"/>
      <c r="XT267" s="1"/>
      <c r="XU267" s="1"/>
      <c r="XV267" s="1"/>
      <c r="XW267" s="1"/>
      <c r="XX267" s="1"/>
      <c r="XY267" s="1"/>
      <c r="XZ267" s="1"/>
      <c r="YA267" s="1"/>
      <c r="YB267" s="1"/>
      <c r="YC267" s="1"/>
      <c r="YD267" s="1"/>
      <c r="YE267" s="1"/>
      <c r="YF267" s="1"/>
      <c r="YG267" s="1"/>
      <c r="YH267" s="1"/>
      <c r="YI267" s="1"/>
      <c r="YJ267" s="1"/>
      <c r="YK267" s="1"/>
      <c r="YL267" s="1"/>
      <c r="YM267" s="1"/>
      <c r="YN267" s="1"/>
      <c r="YO267" s="1"/>
      <c r="YP267" s="1"/>
      <c r="YQ267" s="1"/>
      <c r="YR267" s="1"/>
      <c r="YS267" s="1"/>
      <c r="YT267" s="1"/>
      <c r="YU267" s="1"/>
      <c r="YV267" s="1"/>
      <c r="YW267" s="1"/>
      <c r="YX267" s="1"/>
      <c r="YY267" s="1"/>
      <c r="YZ267" s="1"/>
      <c r="ZA267" s="1"/>
      <c r="ZB267" s="1"/>
      <c r="ZC267" s="1"/>
      <c r="ZD267" s="1"/>
      <c r="ZE267" s="1"/>
      <c r="ZF267" s="1"/>
      <c r="ZG267" s="1"/>
      <c r="ZH267" s="1"/>
      <c r="ZI267" s="1"/>
      <c r="ZJ267" s="1"/>
      <c r="ZK267" s="1"/>
      <c r="ZL267" s="1"/>
      <c r="ZM267" s="1"/>
      <c r="ZN267" s="1"/>
      <c r="ZO267" s="1"/>
      <c r="ZP267" s="1"/>
      <c r="ZQ267" s="1"/>
      <c r="ZR267" s="1"/>
      <c r="ZS267" s="1"/>
      <c r="ZT267" s="1"/>
      <c r="ZU267" s="1"/>
      <c r="ZV267" s="1"/>
      <c r="ZW267" s="1"/>
      <c r="ZX267" s="1"/>
      <c r="ZY267" s="1"/>
      <c r="ZZ267" s="1"/>
      <c r="AAA267" s="1"/>
      <c r="AAB267" s="1"/>
      <c r="AAC267" s="1"/>
      <c r="AAD267" s="1"/>
      <c r="AAE267" s="1"/>
      <c r="AAF267" s="1"/>
      <c r="AAG267" s="1"/>
      <c r="AAH267" s="1"/>
      <c r="AAI267" s="1"/>
      <c r="AAJ267" s="1"/>
      <c r="AAK267" s="1"/>
      <c r="AAL267" s="1"/>
      <c r="AAM267" s="1"/>
      <c r="AAN267" s="1"/>
      <c r="AAO267" s="1"/>
      <c r="AAP267" s="1"/>
      <c r="AAQ267" s="1"/>
      <c r="AAR267" s="1"/>
      <c r="AAS267" s="1"/>
      <c r="AAT267" s="1"/>
      <c r="AAU267" s="1"/>
      <c r="AAV267" s="1"/>
      <c r="AAW267" s="1"/>
      <c r="AAX267" s="1"/>
      <c r="AAY267" s="1"/>
      <c r="AAZ267" s="1"/>
      <c r="ABA267" s="1"/>
      <c r="ABB267" s="1"/>
      <c r="ABC267" s="1"/>
      <c r="ABD267" s="1"/>
      <c r="ABE267" s="1"/>
      <c r="ABF267" s="1"/>
      <c r="ABG267" s="1"/>
      <c r="ABH267" s="1"/>
      <c r="ABI267" s="1"/>
      <c r="ABJ267" s="1"/>
      <c r="ABK267" s="1"/>
      <c r="ABL267" s="1"/>
      <c r="ABM267" s="1"/>
      <c r="ABN267" s="1"/>
      <c r="ABO267" s="1"/>
      <c r="ABP267" s="1"/>
      <c r="ABQ267" s="1"/>
      <c r="ABR267" s="1"/>
      <c r="ABS267" s="1"/>
      <c r="ABT267" s="1"/>
      <c r="ABU267" s="1"/>
      <c r="ABV267" s="1"/>
      <c r="ABW267" s="1"/>
      <c r="ABX267" s="1"/>
      <c r="ABY267" s="1"/>
      <c r="ABZ267" s="1"/>
      <c r="ACA267" s="1"/>
      <c r="ACB267" s="1"/>
      <c r="ACC267" s="1"/>
      <c r="ACD267" s="1"/>
      <c r="ACE267" s="1"/>
      <c r="ACF267" s="1"/>
      <c r="ACG267" s="1"/>
      <c r="ACH267" s="1"/>
      <c r="ACI267" s="1"/>
      <c r="ACJ267" s="1"/>
      <c r="ACK267" s="1"/>
      <c r="ACL267" s="1"/>
      <c r="ACM267" s="1"/>
      <c r="ACN267" s="1"/>
      <c r="ACO267" s="1"/>
      <c r="ACP267" s="1"/>
      <c r="ACQ267" s="1"/>
      <c r="ACR267" s="1"/>
      <c r="ACS267" s="1"/>
      <c r="ACT267" s="1"/>
      <c r="ACU267" s="1"/>
      <c r="ACV267" s="1"/>
      <c r="ACW267" s="1"/>
      <c r="ACX267" s="1"/>
      <c r="ACY267" s="1"/>
      <c r="ACZ267" s="1"/>
      <c r="ADA267" s="1"/>
      <c r="ADB267" s="1"/>
      <c r="ADC267" s="1"/>
      <c r="ADD267" s="1"/>
      <c r="ADE267" s="1"/>
      <c r="ADF267" s="1"/>
      <c r="ADG267" s="1"/>
      <c r="ADH267" s="1"/>
      <c r="ADI267" s="1"/>
      <c r="ADJ267" s="1"/>
      <c r="ADK267" s="1"/>
      <c r="ADL267" s="1"/>
      <c r="ADM267" s="1"/>
      <c r="ADN267" s="1"/>
      <c r="ADO267" s="1"/>
      <c r="ADP267" s="1"/>
      <c r="ADQ267" s="1"/>
      <c r="ADR267" s="1"/>
      <c r="ADS267" s="1"/>
      <c r="ADT267" s="1"/>
      <c r="ADU267" s="1"/>
      <c r="ADV267" s="1"/>
      <c r="ADW267" s="1"/>
      <c r="ADX267" s="1"/>
      <c r="ADY267" s="1"/>
      <c r="ADZ267" s="1"/>
      <c r="AEA267" s="1"/>
      <c r="AEB267" s="1"/>
      <c r="AEC267" s="1"/>
      <c r="AED267" s="1"/>
      <c r="AEE267" s="1"/>
      <c r="AEF267" s="1"/>
      <c r="AEG267" s="1"/>
      <c r="AEH267" s="1"/>
      <c r="AEI267" s="1"/>
      <c r="AEJ267" s="1"/>
      <c r="AEK267" s="1"/>
      <c r="AEL267" s="1"/>
      <c r="AEM267" s="1"/>
      <c r="AEN267" s="1"/>
      <c r="AEO267" s="1"/>
      <c r="AEP267" s="1"/>
      <c r="AEQ267" s="1"/>
      <c r="AER267" s="1"/>
      <c r="AES267" s="1"/>
      <c r="AET267" s="1"/>
      <c r="AEU267" s="1"/>
      <c r="AEV267" s="1"/>
      <c r="AEW267" s="1"/>
      <c r="AEX267" s="1"/>
      <c r="AEY267" s="1"/>
      <c r="AEZ267" s="1"/>
      <c r="AFA267" s="1"/>
      <c r="AFB267" s="1"/>
      <c r="AFC267" s="1"/>
      <c r="AFD267" s="1"/>
      <c r="AFE267" s="1"/>
      <c r="AFF267" s="1"/>
      <c r="AFG267" s="1"/>
      <c r="AFH267" s="1"/>
      <c r="AFI267" s="1"/>
      <c r="AFJ267" s="1"/>
      <c r="AFK267" s="1"/>
      <c r="AFL267" s="1"/>
      <c r="AFM267" s="1"/>
      <c r="AFN267" s="1"/>
      <c r="AFO267" s="1"/>
      <c r="AFP267" s="1"/>
      <c r="AFQ267" s="1"/>
      <c r="AFR267" s="1"/>
      <c r="AFS267" s="1"/>
      <c r="AFT267" s="1"/>
      <c r="AFU267" s="1"/>
      <c r="AFV267" s="1"/>
      <c r="AFW267" s="1"/>
      <c r="AFX267" s="1"/>
      <c r="AFY267" s="1"/>
      <c r="AFZ267" s="1"/>
      <c r="AGA267" s="1"/>
      <c r="AGB267" s="1"/>
      <c r="AGC267" s="1"/>
      <c r="AGD267" s="1"/>
      <c r="AGE267" s="1"/>
      <c r="AGF267" s="1"/>
      <c r="AGG267" s="1"/>
      <c r="AGH267" s="1"/>
      <c r="AGI267" s="1"/>
      <c r="AGJ267" s="1"/>
      <c r="AGK267" s="1"/>
      <c r="AGL267" s="1"/>
      <c r="AGM267" s="1"/>
      <c r="AGN267" s="1"/>
      <c r="AGO267" s="1"/>
      <c r="AGP267" s="1"/>
      <c r="AGQ267" s="1"/>
      <c r="AGR267" s="1"/>
      <c r="AGS267" s="1"/>
      <c r="AGT267" s="1"/>
      <c r="AGU267" s="1"/>
      <c r="AGV267" s="1"/>
      <c r="AGW267" s="1"/>
      <c r="AGX267" s="1"/>
      <c r="AGY267" s="1"/>
      <c r="AGZ267" s="1"/>
      <c r="AHA267" s="1"/>
      <c r="AHB267" s="1"/>
      <c r="AHC267" s="1"/>
      <c r="AHD267" s="1"/>
      <c r="AHE267" s="1"/>
      <c r="AHF267" s="1"/>
      <c r="AHG267" s="1"/>
      <c r="AHH267" s="1"/>
      <c r="AHI267" s="1"/>
      <c r="AHJ267" s="1"/>
      <c r="AHK267" s="1"/>
      <c r="AHL267" s="1"/>
      <c r="AHM267" s="1"/>
      <c r="AHN267" s="1"/>
      <c r="AHO267" s="1"/>
      <c r="AHP267" s="1"/>
      <c r="AHQ267" s="1"/>
      <c r="AHR267" s="1"/>
      <c r="AHS267" s="1"/>
      <c r="AHT267" s="1"/>
      <c r="AHU267" s="1"/>
      <c r="AHV267" s="1"/>
      <c r="AHW267" s="1"/>
      <c r="AHX267" s="1"/>
      <c r="AHY267" s="1"/>
      <c r="AHZ267" s="1"/>
      <c r="AIA267" s="1"/>
      <c r="AIB267" s="1"/>
      <c r="AIC267" s="1"/>
      <c r="AID267" s="1"/>
      <c r="AIE267" s="1"/>
      <c r="AIF267" s="1"/>
      <c r="AIG267" s="1"/>
      <c r="AIH267" s="1"/>
      <c r="AII267" s="1"/>
      <c r="AIJ267" s="1"/>
      <c r="AIK267" s="1"/>
      <c r="AIL267" s="1"/>
      <c r="AIM267" s="1"/>
      <c r="AIN267" s="1"/>
      <c r="AIO267" s="1"/>
      <c r="AIP267" s="1"/>
      <c r="AIQ267" s="1"/>
      <c r="AIR267" s="1"/>
      <c r="AIS267" s="1"/>
      <c r="AIT267" s="1"/>
      <c r="AIU267" s="1"/>
      <c r="AIV267" s="1"/>
      <c r="AIW267" s="1"/>
      <c r="AIX267" s="1"/>
      <c r="AIY267" s="1"/>
      <c r="AIZ267" s="1"/>
      <c r="AJA267" s="1"/>
      <c r="AJB267" s="1"/>
      <c r="AJC267" s="1"/>
      <c r="AJD267" s="1"/>
      <c r="AJE267" s="1"/>
      <c r="AJF267" s="1"/>
      <c r="AJG267" s="1"/>
      <c r="AJH267" s="1"/>
      <c r="AJI267" s="1"/>
      <c r="AJJ267" s="1"/>
      <c r="AJK267" s="1"/>
      <c r="AJL267" s="1"/>
      <c r="AJM267" s="1"/>
      <c r="AJN267" s="1"/>
      <c r="AJO267" s="1"/>
      <c r="AJP267" s="1"/>
      <c r="AJQ267" s="1"/>
      <c r="AJR267" s="1"/>
      <c r="AJS267" s="1"/>
      <c r="AJT267" s="1"/>
      <c r="AJU267" s="1"/>
      <c r="AJV267" s="1"/>
      <c r="AJW267" s="1"/>
      <c r="AJX267" s="1"/>
      <c r="AJY267" s="1"/>
      <c r="AJZ267" s="1"/>
      <c r="AKA267" s="1"/>
      <c r="AKB267" s="1"/>
      <c r="AKC267" s="1"/>
      <c r="AKD267" s="1"/>
      <c r="AKE267" s="1"/>
      <c r="AKF267" s="1"/>
      <c r="AKG267" s="1"/>
      <c r="AKH267" s="1"/>
      <c r="AKI267" s="1"/>
      <c r="AKJ267" s="1"/>
      <c r="AKK267" s="1"/>
      <c r="AKL267" s="1"/>
      <c r="AKM267" s="1"/>
      <c r="AKN267" s="1"/>
      <c r="AKO267" s="1"/>
      <c r="AKP267" s="1"/>
      <c r="AKQ267" s="1"/>
      <c r="AKR267" s="1"/>
      <c r="AKS267" s="1"/>
      <c r="AKT267" s="1"/>
      <c r="AKU267" s="1"/>
      <c r="AKV267" s="1"/>
      <c r="AKW267" s="1"/>
      <c r="AKX267" s="1"/>
      <c r="AKY267" s="1"/>
      <c r="AKZ267" s="1"/>
      <c r="ALA267" s="1"/>
      <c r="ALB267" s="1"/>
      <c r="ALC267" s="1"/>
      <c r="ALD267" s="1"/>
      <c r="ALE267" s="1"/>
      <c r="ALF267" s="1"/>
      <c r="ALG267" s="1"/>
      <c r="ALH267" s="1"/>
      <c r="ALI267" s="1"/>
      <c r="ALJ267" s="1"/>
      <c r="ALK267" s="1"/>
      <c r="ALL267" s="1"/>
      <c r="ALM267" s="1"/>
      <c r="ALN267" s="1"/>
      <c r="ALO267" s="1"/>
      <c r="ALP267" s="1"/>
      <c r="ALQ267" s="1"/>
      <c r="ALR267" s="1"/>
      <c r="ALS267" s="1"/>
      <c r="ALT267" s="1"/>
      <c r="ALU267" s="1"/>
      <c r="ALV267" s="1"/>
      <c r="ALW267" s="1"/>
      <c r="ALX267" s="1"/>
      <c r="ALY267" s="1"/>
      <c r="ALZ267" s="1"/>
      <c r="AMA267" s="1"/>
      <c r="AMB267" s="1"/>
      <c r="AMC267" s="1"/>
      <c r="AMD267" s="1"/>
      <c r="AME267" s="1"/>
      <c r="AMF267" s="1"/>
      <c r="AMG267" s="1"/>
      <c r="AMH267" s="1"/>
      <c r="AMI267" s="1"/>
      <c r="AMJ267" s="1"/>
    </row>
    <row r="268" spans="1:1024" s="77" customFormat="1">
      <c r="A268" s="32"/>
      <c r="B268" s="33"/>
      <c r="C268" s="33"/>
      <c r="D268" s="33"/>
      <c r="E268" s="34"/>
      <c r="F268" s="1"/>
      <c r="G268" s="1"/>
      <c r="H268" s="35"/>
      <c r="I268" s="80"/>
      <c r="J268" s="5"/>
      <c r="K268" s="36"/>
      <c r="L268" s="37"/>
      <c r="M268" s="37"/>
      <c r="N268" s="65"/>
      <c r="O268" s="1"/>
      <c r="P268" s="8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  <c r="RF268" s="1"/>
      <c r="RG268" s="1"/>
      <c r="RH268" s="1"/>
      <c r="RI268" s="1"/>
      <c r="RJ268" s="1"/>
      <c r="RK268" s="1"/>
      <c r="RL268" s="1"/>
      <c r="RM268" s="1"/>
      <c r="RN268" s="1"/>
      <c r="RO268" s="1"/>
      <c r="RP268" s="1"/>
      <c r="RQ268" s="1"/>
      <c r="RR268" s="1"/>
      <c r="RS268" s="1"/>
      <c r="RT268" s="1"/>
      <c r="RU268" s="1"/>
      <c r="RV268" s="1"/>
      <c r="RW268" s="1"/>
      <c r="RX268" s="1"/>
      <c r="RY268" s="1"/>
      <c r="RZ268" s="1"/>
      <c r="SA268" s="1"/>
      <c r="SB268" s="1"/>
      <c r="SC268" s="1"/>
      <c r="SD268" s="1"/>
      <c r="SE268" s="1"/>
      <c r="SF268" s="1"/>
      <c r="SG268" s="1"/>
      <c r="SH268" s="1"/>
      <c r="SI268" s="1"/>
      <c r="SJ268" s="1"/>
      <c r="SK268" s="1"/>
      <c r="SL268" s="1"/>
      <c r="SM268" s="1"/>
      <c r="SN268" s="1"/>
      <c r="SO268" s="1"/>
      <c r="SP268" s="1"/>
      <c r="SQ268" s="1"/>
      <c r="SR268" s="1"/>
      <c r="SS268" s="1"/>
      <c r="ST268" s="1"/>
      <c r="SU268" s="1"/>
      <c r="SV268" s="1"/>
      <c r="SW268" s="1"/>
      <c r="SX268" s="1"/>
      <c r="SY268" s="1"/>
      <c r="SZ268" s="1"/>
      <c r="TA268" s="1"/>
      <c r="TB268" s="1"/>
      <c r="TC268" s="1"/>
      <c r="TD268" s="1"/>
      <c r="TE268" s="1"/>
      <c r="TF268" s="1"/>
      <c r="TG268" s="1"/>
      <c r="TH268" s="1"/>
      <c r="TI268" s="1"/>
      <c r="TJ268" s="1"/>
      <c r="TK268" s="1"/>
      <c r="TL268" s="1"/>
      <c r="TM268" s="1"/>
      <c r="TN268" s="1"/>
      <c r="TO268" s="1"/>
      <c r="TP268" s="1"/>
      <c r="TQ268" s="1"/>
      <c r="TR268" s="1"/>
      <c r="TS268" s="1"/>
      <c r="TT268" s="1"/>
      <c r="TU268" s="1"/>
      <c r="TV268" s="1"/>
      <c r="TW268" s="1"/>
      <c r="TX268" s="1"/>
      <c r="TY268" s="1"/>
      <c r="TZ268" s="1"/>
      <c r="UA268" s="1"/>
      <c r="UB268" s="1"/>
      <c r="UC268" s="1"/>
      <c r="UD268" s="1"/>
      <c r="UE268" s="1"/>
      <c r="UF268" s="1"/>
      <c r="UG268" s="1"/>
      <c r="UH268" s="1"/>
      <c r="UI268" s="1"/>
      <c r="UJ268" s="1"/>
      <c r="UK268" s="1"/>
      <c r="UL268" s="1"/>
      <c r="UM268" s="1"/>
      <c r="UN268" s="1"/>
      <c r="UO268" s="1"/>
      <c r="UP268" s="1"/>
      <c r="UQ268" s="1"/>
      <c r="UR268" s="1"/>
      <c r="US268" s="1"/>
      <c r="UT268" s="1"/>
      <c r="UU268" s="1"/>
      <c r="UV268" s="1"/>
      <c r="UW268" s="1"/>
      <c r="UX268" s="1"/>
      <c r="UY268" s="1"/>
      <c r="UZ268" s="1"/>
      <c r="VA268" s="1"/>
      <c r="VB268" s="1"/>
      <c r="VC268" s="1"/>
      <c r="VD268" s="1"/>
      <c r="VE268" s="1"/>
      <c r="VF268" s="1"/>
      <c r="VG268" s="1"/>
      <c r="VH268" s="1"/>
      <c r="VI268" s="1"/>
      <c r="VJ268" s="1"/>
      <c r="VK268" s="1"/>
      <c r="VL268" s="1"/>
      <c r="VM268" s="1"/>
      <c r="VN268" s="1"/>
      <c r="VO268" s="1"/>
      <c r="VP268" s="1"/>
      <c r="VQ268" s="1"/>
      <c r="VR268" s="1"/>
      <c r="VS268" s="1"/>
      <c r="VT268" s="1"/>
      <c r="VU268" s="1"/>
      <c r="VV268" s="1"/>
      <c r="VW268" s="1"/>
      <c r="VX268" s="1"/>
      <c r="VY268" s="1"/>
      <c r="VZ268" s="1"/>
      <c r="WA268" s="1"/>
      <c r="WB268" s="1"/>
      <c r="WC268" s="1"/>
      <c r="WD268" s="1"/>
      <c r="WE268" s="1"/>
      <c r="WF268" s="1"/>
      <c r="WG268" s="1"/>
      <c r="WH268" s="1"/>
      <c r="WI268" s="1"/>
      <c r="WJ268" s="1"/>
      <c r="WK268" s="1"/>
      <c r="WL268" s="1"/>
      <c r="WM268" s="1"/>
      <c r="WN268" s="1"/>
      <c r="WO268" s="1"/>
      <c r="WP268" s="1"/>
      <c r="WQ268" s="1"/>
      <c r="WR268" s="1"/>
      <c r="WS268" s="1"/>
      <c r="WT268" s="1"/>
      <c r="WU268" s="1"/>
      <c r="WV268" s="1"/>
      <c r="WW268" s="1"/>
      <c r="WX268" s="1"/>
      <c r="WY268" s="1"/>
      <c r="WZ268" s="1"/>
      <c r="XA268" s="1"/>
      <c r="XB268" s="1"/>
      <c r="XC268" s="1"/>
      <c r="XD268" s="1"/>
      <c r="XE268" s="1"/>
      <c r="XF268" s="1"/>
      <c r="XG268" s="1"/>
      <c r="XH268" s="1"/>
      <c r="XI268" s="1"/>
      <c r="XJ268" s="1"/>
      <c r="XK268" s="1"/>
      <c r="XL268" s="1"/>
      <c r="XM268" s="1"/>
      <c r="XN268" s="1"/>
      <c r="XO268" s="1"/>
      <c r="XP268" s="1"/>
      <c r="XQ268" s="1"/>
      <c r="XR268" s="1"/>
      <c r="XS268" s="1"/>
      <c r="XT268" s="1"/>
      <c r="XU268" s="1"/>
      <c r="XV268" s="1"/>
      <c r="XW268" s="1"/>
      <c r="XX268" s="1"/>
      <c r="XY268" s="1"/>
      <c r="XZ268" s="1"/>
      <c r="YA268" s="1"/>
      <c r="YB268" s="1"/>
      <c r="YC268" s="1"/>
      <c r="YD268" s="1"/>
      <c r="YE268" s="1"/>
      <c r="YF268" s="1"/>
      <c r="YG268" s="1"/>
      <c r="YH268" s="1"/>
      <c r="YI268" s="1"/>
      <c r="YJ268" s="1"/>
      <c r="YK268" s="1"/>
      <c r="YL268" s="1"/>
      <c r="YM268" s="1"/>
      <c r="YN268" s="1"/>
      <c r="YO268" s="1"/>
      <c r="YP268" s="1"/>
      <c r="YQ268" s="1"/>
      <c r="YR268" s="1"/>
      <c r="YS268" s="1"/>
      <c r="YT268" s="1"/>
      <c r="YU268" s="1"/>
      <c r="YV268" s="1"/>
      <c r="YW268" s="1"/>
      <c r="YX268" s="1"/>
      <c r="YY268" s="1"/>
      <c r="YZ268" s="1"/>
      <c r="ZA268" s="1"/>
      <c r="ZB268" s="1"/>
      <c r="ZC268" s="1"/>
      <c r="ZD268" s="1"/>
      <c r="ZE268" s="1"/>
      <c r="ZF268" s="1"/>
      <c r="ZG268" s="1"/>
      <c r="ZH268" s="1"/>
      <c r="ZI268" s="1"/>
      <c r="ZJ268" s="1"/>
      <c r="ZK268" s="1"/>
      <c r="ZL268" s="1"/>
      <c r="ZM268" s="1"/>
      <c r="ZN268" s="1"/>
      <c r="ZO268" s="1"/>
      <c r="ZP268" s="1"/>
      <c r="ZQ268" s="1"/>
      <c r="ZR268" s="1"/>
      <c r="ZS268" s="1"/>
      <c r="ZT268" s="1"/>
      <c r="ZU268" s="1"/>
      <c r="ZV268" s="1"/>
      <c r="ZW268" s="1"/>
      <c r="ZX268" s="1"/>
      <c r="ZY268" s="1"/>
      <c r="ZZ268" s="1"/>
      <c r="AAA268" s="1"/>
      <c r="AAB268" s="1"/>
      <c r="AAC268" s="1"/>
      <c r="AAD268" s="1"/>
      <c r="AAE268" s="1"/>
      <c r="AAF268" s="1"/>
      <c r="AAG268" s="1"/>
      <c r="AAH268" s="1"/>
      <c r="AAI268" s="1"/>
      <c r="AAJ268" s="1"/>
      <c r="AAK268" s="1"/>
      <c r="AAL268" s="1"/>
      <c r="AAM268" s="1"/>
      <c r="AAN268" s="1"/>
      <c r="AAO268" s="1"/>
      <c r="AAP268" s="1"/>
      <c r="AAQ268" s="1"/>
      <c r="AAR268" s="1"/>
      <c r="AAS268" s="1"/>
      <c r="AAT268" s="1"/>
      <c r="AAU268" s="1"/>
      <c r="AAV268" s="1"/>
      <c r="AAW268" s="1"/>
      <c r="AAX268" s="1"/>
      <c r="AAY268" s="1"/>
      <c r="AAZ268" s="1"/>
      <c r="ABA268" s="1"/>
      <c r="ABB268" s="1"/>
      <c r="ABC268" s="1"/>
      <c r="ABD268" s="1"/>
      <c r="ABE268" s="1"/>
      <c r="ABF268" s="1"/>
      <c r="ABG268" s="1"/>
      <c r="ABH268" s="1"/>
      <c r="ABI268" s="1"/>
      <c r="ABJ268" s="1"/>
      <c r="ABK268" s="1"/>
      <c r="ABL268" s="1"/>
      <c r="ABM268" s="1"/>
      <c r="ABN268" s="1"/>
      <c r="ABO268" s="1"/>
      <c r="ABP268" s="1"/>
      <c r="ABQ268" s="1"/>
      <c r="ABR268" s="1"/>
      <c r="ABS268" s="1"/>
      <c r="ABT268" s="1"/>
      <c r="ABU268" s="1"/>
      <c r="ABV268" s="1"/>
      <c r="ABW268" s="1"/>
      <c r="ABX268" s="1"/>
      <c r="ABY268" s="1"/>
      <c r="ABZ268" s="1"/>
      <c r="ACA268" s="1"/>
      <c r="ACB268" s="1"/>
      <c r="ACC268" s="1"/>
      <c r="ACD268" s="1"/>
      <c r="ACE268" s="1"/>
      <c r="ACF268" s="1"/>
      <c r="ACG268" s="1"/>
      <c r="ACH268" s="1"/>
      <c r="ACI268" s="1"/>
      <c r="ACJ268" s="1"/>
      <c r="ACK268" s="1"/>
      <c r="ACL268" s="1"/>
      <c r="ACM268" s="1"/>
      <c r="ACN268" s="1"/>
      <c r="ACO268" s="1"/>
      <c r="ACP268" s="1"/>
      <c r="ACQ268" s="1"/>
      <c r="ACR268" s="1"/>
      <c r="ACS268" s="1"/>
      <c r="ACT268" s="1"/>
      <c r="ACU268" s="1"/>
      <c r="ACV268" s="1"/>
      <c r="ACW268" s="1"/>
      <c r="ACX268" s="1"/>
      <c r="ACY268" s="1"/>
      <c r="ACZ268" s="1"/>
      <c r="ADA268" s="1"/>
      <c r="ADB268" s="1"/>
      <c r="ADC268" s="1"/>
      <c r="ADD268" s="1"/>
      <c r="ADE268" s="1"/>
      <c r="ADF268" s="1"/>
      <c r="ADG268" s="1"/>
      <c r="ADH268" s="1"/>
      <c r="ADI268" s="1"/>
      <c r="ADJ268" s="1"/>
      <c r="ADK268" s="1"/>
      <c r="ADL268" s="1"/>
      <c r="ADM268" s="1"/>
      <c r="ADN268" s="1"/>
      <c r="ADO268" s="1"/>
      <c r="ADP268" s="1"/>
      <c r="ADQ268" s="1"/>
      <c r="ADR268" s="1"/>
      <c r="ADS268" s="1"/>
      <c r="ADT268" s="1"/>
      <c r="ADU268" s="1"/>
      <c r="ADV268" s="1"/>
      <c r="ADW268" s="1"/>
      <c r="ADX268" s="1"/>
      <c r="ADY268" s="1"/>
      <c r="ADZ268" s="1"/>
      <c r="AEA268" s="1"/>
      <c r="AEB268" s="1"/>
      <c r="AEC268" s="1"/>
      <c r="AED268" s="1"/>
      <c r="AEE268" s="1"/>
      <c r="AEF268" s="1"/>
      <c r="AEG268" s="1"/>
      <c r="AEH268" s="1"/>
      <c r="AEI268" s="1"/>
      <c r="AEJ268" s="1"/>
      <c r="AEK268" s="1"/>
      <c r="AEL268" s="1"/>
      <c r="AEM268" s="1"/>
      <c r="AEN268" s="1"/>
      <c r="AEO268" s="1"/>
      <c r="AEP268" s="1"/>
      <c r="AEQ268" s="1"/>
      <c r="AER268" s="1"/>
      <c r="AES268" s="1"/>
      <c r="AET268" s="1"/>
      <c r="AEU268" s="1"/>
      <c r="AEV268" s="1"/>
      <c r="AEW268" s="1"/>
      <c r="AEX268" s="1"/>
      <c r="AEY268" s="1"/>
      <c r="AEZ268" s="1"/>
      <c r="AFA268" s="1"/>
      <c r="AFB268" s="1"/>
      <c r="AFC268" s="1"/>
      <c r="AFD268" s="1"/>
      <c r="AFE268" s="1"/>
      <c r="AFF268" s="1"/>
      <c r="AFG268" s="1"/>
      <c r="AFH268" s="1"/>
      <c r="AFI268" s="1"/>
      <c r="AFJ268" s="1"/>
      <c r="AFK268" s="1"/>
      <c r="AFL268" s="1"/>
      <c r="AFM268" s="1"/>
      <c r="AFN268" s="1"/>
      <c r="AFO268" s="1"/>
      <c r="AFP268" s="1"/>
      <c r="AFQ268" s="1"/>
      <c r="AFR268" s="1"/>
      <c r="AFS268" s="1"/>
      <c r="AFT268" s="1"/>
      <c r="AFU268" s="1"/>
      <c r="AFV268" s="1"/>
      <c r="AFW268" s="1"/>
      <c r="AFX268" s="1"/>
      <c r="AFY268" s="1"/>
      <c r="AFZ268" s="1"/>
      <c r="AGA268" s="1"/>
      <c r="AGB268" s="1"/>
      <c r="AGC268" s="1"/>
      <c r="AGD268" s="1"/>
      <c r="AGE268" s="1"/>
      <c r="AGF268" s="1"/>
      <c r="AGG268" s="1"/>
      <c r="AGH268" s="1"/>
      <c r="AGI268" s="1"/>
      <c r="AGJ268" s="1"/>
      <c r="AGK268" s="1"/>
      <c r="AGL268" s="1"/>
      <c r="AGM268" s="1"/>
      <c r="AGN268" s="1"/>
      <c r="AGO268" s="1"/>
      <c r="AGP268" s="1"/>
      <c r="AGQ268" s="1"/>
      <c r="AGR268" s="1"/>
      <c r="AGS268" s="1"/>
      <c r="AGT268" s="1"/>
      <c r="AGU268" s="1"/>
      <c r="AGV268" s="1"/>
      <c r="AGW268" s="1"/>
      <c r="AGX268" s="1"/>
      <c r="AGY268" s="1"/>
      <c r="AGZ268" s="1"/>
      <c r="AHA268" s="1"/>
      <c r="AHB268" s="1"/>
      <c r="AHC268" s="1"/>
      <c r="AHD268" s="1"/>
      <c r="AHE268" s="1"/>
      <c r="AHF268" s="1"/>
      <c r="AHG268" s="1"/>
      <c r="AHH268" s="1"/>
      <c r="AHI268" s="1"/>
      <c r="AHJ268" s="1"/>
      <c r="AHK268" s="1"/>
      <c r="AHL268" s="1"/>
      <c r="AHM268" s="1"/>
      <c r="AHN268" s="1"/>
      <c r="AHO268" s="1"/>
      <c r="AHP268" s="1"/>
      <c r="AHQ268" s="1"/>
      <c r="AHR268" s="1"/>
      <c r="AHS268" s="1"/>
      <c r="AHT268" s="1"/>
      <c r="AHU268" s="1"/>
      <c r="AHV268" s="1"/>
      <c r="AHW268" s="1"/>
      <c r="AHX268" s="1"/>
      <c r="AHY268" s="1"/>
      <c r="AHZ268" s="1"/>
      <c r="AIA268" s="1"/>
      <c r="AIB268" s="1"/>
      <c r="AIC268" s="1"/>
      <c r="AID268" s="1"/>
      <c r="AIE268" s="1"/>
      <c r="AIF268" s="1"/>
      <c r="AIG268" s="1"/>
      <c r="AIH268" s="1"/>
      <c r="AII268" s="1"/>
      <c r="AIJ268" s="1"/>
      <c r="AIK268" s="1"/>
      <c r="AIL268" s="1"/>
      <c r="AIM268" s="1"/>
      <c r="AIN268" s="1"/>
      <c r="AIO268" s="1"/>
      <c r="AIP268" s="1"/>
      <c r="AIQ268" s="1"/>
      <c r="AIR268" s="1"/>
      <c r="AIS268" s="1"/>
      <c r="AIT268" s="1"/>
      <c r="AIU268" s="1"/>
      <c r="AIV268" s="1"/>
      <c r="AIW268" s="1"/>
      <c r="AIX268" s="1"/>
      <c r="AIY268" s="1"/>
      <c r="AIZ268" s="1"/>
      <c r="AJA268" s="1"/>
      <c r="AJB268" s="1"/>
      <c r="AJC268" s="1"/>
      <c r="AJD268" s="1"/>
      <c r="AJE268" s="1"/>
      <c r="AJF268" s="1"/>
      <c r="AJG268" s="1"/>
      <c r="AJH268" s="1"/>
      <c r="AJI268" s="1"/>
      <c r="AJJ268" s="1"/>
      <c r="AJK268" s="1"/>
      <c r="AJL268" s="1"/>
      <c r="AJM268" s="1"/>
      <c r="AJN268" s="1"/>
      <c r="AJO268" s="1"/>
      <c r="AJP268" s="1"/>
      <c r="AJQ268" s="1"/>
      <c r="AJR268" s="1"/>
      <c r="AJS268" s="1"/>
      <c r="AJT268" s="1"/>
      <c r="AJU268" s="1"/>
      <c r="AJV268" s="1"/>
      <c r="AJW268" s="1"/>
      <c r="AJX268" s="1"/>
      <c r="AJY268" s="1"/>
      <c r="AJZ268" s="1"/>
      <c r="AKA268" s="1"/>
      <c r="AKB268" s="1"/>
      <c r="AKC268" s="1"/>
      <c r="AKD268" s="1"/>
      <c r="AKE268" s="1"/>
      <c r="AKF268" s="1"/>
      <c r="AKG268" s="1"/>
      <c r="AKH268" s="1"/>
      <c r="AKI268" s="1"/>
      <c r="AKJ268" s="1"/>
      <c r="AKK268" s="1"/>
      <c r="AKL268" s="1"/>
      <c r="AKM268" s="1"/>
      <c r="AKN268" s="1"/>
      <c r="AKO268" s="1"/>
      <c r="AKP268" s="1"/>
      <c r="AKQ268" s="1"/>
      <c r="AKR268" s="1"/>
      <c r="AKS268" s="1"/>
      <c r="AKT268" s="1"/>
      <c r="AKU268" s="1"/>
      <c r="AKV268" s="1"/>
      <c r="AKW268" s="1"/>
      <c r="AKX268" s="1"/>
      <c r="AKY268" s="1"/>
      <c r="AKZ268" s="1"/>
      <c r="ALA268" s="1"/>
      <c r="ALB268" s="1"/>
      <c r="ALC268" s="1"/>
      <c r="ALD268" s="1"/>
      <c r="ALE268" s="1"/>
      <c r="ALF268" s="1"/>
      <c r="ALG268" s="1"/>
      <c r="ALH268" s="1"/>
      <c r="ALI268" s="1"/>
      <c r="ALJ268" s="1"/>
      <c r="ALK268" s="1"/>
      <c r="ALL268" s="1"/>
      <c r="ALM268" s="1"/>
      <c r="ALN268" s="1"/>
      <c r="ALO268" s="1"/>
      <c r="ALP268" s="1"/>
      <c r="ALQ268" s="1"/>
      <c r="ALR268" s="1"/>
      <c r="ALS268" s="1"/>
      <c r="ALT268" s="1"/>
      <c r="ALU268" s="1"/>
      <c r="ALV268" s="1"/>
      <c r="ALW268" s="1"/>
      <c r="ALX268" s="1"/>
      <c r="ALY268" s="1"/>
      <c r="ALZ268" s="1"/>
      <c r="AMA268" s="1"/>
      <c r="AMB268" s="1"/>
      <c r="AMC268" s="1"/>
      <c r="AMD268" s="1"/>
      <c r="AME268" s="1"/>
      <c r="AMF268" s="1"/>
      <c r="AMG268" s="1"/>
      <c r="AMH268" s="1"/>
      <c r="AMI268" s="1"/>
      <c r="AMJ268" s="1"/>
    </row>
    <row r="269" spans="1:1024" s="77" customFormat="1">
      <c r="A269" s="32"/>
      <c r="B269" s="33"/>
      <c r="C269" s="33"/>
      <c r="D269" s="33"/>
      <c r="E269" s="34"/>
      <c r="F269" s="1"/>
      <c r="G269" s="1"/>
      <c r="H269" s="35"/>
      <c r="I269" s="80"/>
      <c r="J269" s="5"/>
      <c r="K269" s="36"/>
      <c r="L269" s="37"/>
      <c r="M269" s="37"/>
      <c r="N269" s="65"/>
      <c r="O269" s="1"/>
      <c r="P269" s="8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  <c r="RF269" s="1"/>
      <c r="RG269" s="1"/>
      <c r="RH269" s="1"/>
      <c r="RI269" s="1"/>
      <c r="RJ269" s="1"/>
      <c r="RK269" s="1"/>
      <c r="RL269" s="1"/>
      <c r="RM269" s="1"/>
      <c r="RN269" s="1"/>
      <c r="RO269" s="1"/>
      <c r="RP269" s="1"/>
      <c r="RQ269" s="1"/>
      <c r="RR269" s="1"/>
      <c r="RS269" s="1"/>
      <c r="RT269" s="1"/>
      <c r="RU269" s="1"/>
      <c r="RV269" s="1"/>
      <c r="RW269" s="1"/>
      <c r="RX269" s="1"/>
      <c r="RY269" s="1"/>
      <c r="RZ269" s="1"/>
      <c r="SA269" s="1"/>
      <c r="SB269" s="1"/>
      <c r="SC269" s="1"/>
      <c r="SD269" s="1"/>
      <c r="SE269" s="1"/>
      <c r="SF269" s="1"/>
      <c r="SG269" s="1"/>
      <c r="SH269" s="1"/>
      <c r="SI269" s="1"/>
      <c r="SJ269" s="1"/>
      <c r="SK269" s="1"/>
      <c r="SL269" s="1"/>
      <c r="SM269" s="1"/>
      <c r="SN269" s="1"/>
      <c r="SO269" s="1"/>
      <c r="SP269" s="1"/>
      <c r="SQ269" s="1"/>
      <c r="SR269" s="1"/>
      <c r="SS269" s="1"/>
      <c r="ST269" s="1"/>
      <c r="SU269" s="1"/>
      <c r="SV269" s="1"/>
      <c r="SW269" s="1"/>
      <c r="SX269" s="1"/>
      <c r="SY269" s="1"/>
      <c r="SZ269" s="1"/>
      <c r="TA269" s="1"/>
      <c r="TB269" s="1"/>
      <c r="TC269" s="1"/>
      <c r="TD269" s="1"/>
      <c r="TE269" s="1"/>
      <c r="TF269" s="1"/>
      <c r="TG269" s="1"/>
      <c r="TH269" s="1"/>
      <c r="TI269" s="1"/>
      <c r="TJ269" s="1"/>
      <c r="TK269" s="1"/>
      <c r="TL269" s="1"/>
      <c r="TM269" s="1"/>
      <c r="TN269" s="1"/>
      <c r="TO269" s="1"/>
      <c r="TP269" s="1"/>
      <c r="TQ269" s="1"/>
      <c r="TR269" s="1"/>
      <c r="TS269" s="1"/>
      <c r="TT269" s="1"/>
      <c r="TU269" s="1"/>
      <c r="TV269" s="1"/>
      <c r="TW269" s="1"/>
      <c r="TX269" s="1"/>
      <c r="TY269" s="1"/>
      <c r="TZ269" s="1"/>
      <c r="UA269" s="1"/>
      <c r="UB269" s="1"/>
      <c r="UC269" s="1"/>
      <c r="UD269" s="1"/>
      <c r="UE269" s="1"/>
      <c r="UF269" s="1"/>
      <c r="UG269" s="1"/>
      <c r="UH269" s="1"/>
      <c r="UI269" s="1"/>
      <c r="UJ269" s="1"/>
      <c r="UK269" s="1"/>
      <c r="UL269" s="1"/>
      <c r="UM269" s="1"/>
      <c r="UN269" s="1"/>
      <c r="UO269" s="1"/>
      <c r="UP269" s="1"/>
      <c r="UQ269" s="1"/>
      <c r="UR269" s="1"/>
      <c r="US269" s="1"/>
      <c r="UT269" s="1"/>
      <c r="UU269" s="1"/>
      <c r="UV269" s="1"/>
      <c r="UW269" s="1"/>
      <c r="UX269" s="1"/>
      <c r="UY269" s="1"/>
      <c r="UZ269" s="1"/>
      <c r="VA269" s="1"/>
      <c r="VB269" s="1"/>
      <c r="VC269" s="1"/>
      <c r="VD269" s="1"/>
      <c r="VE269" s="1"/>
      <c r="VF269" s="1"/>
      <c r="VG269" s="1"/>
      <c r="VH269" s="1"/>
      <c r="VI269" s="1"/>
      <c r="VJ269" s="1"/>
      <c r="VK269" s="1"/>
      <c r="VL269" s="1"/>
      <c r="VM269" s="1"/>
      <c r="VN269" s="1"/>
      <c r="VO269" s="1"/>
      <c r="VP269" s="1"/>
      <c r="VQ269" s="1"/>
      <c r="VR269" s="1"/>
      <c r="VS269" s="1"/>
      <c r="VT269" s="1"/>
      <c r="VU269" s="1"/>
      <c r="VV269" s="1"/>
      <c r="VW269" s="1"/>
      <c r="VX269" s="1"/>
      <c r="VY269" s="1"/>
      <c r="VZ269" s="1"/>
      <c r="WA269" s="1"/>
      <c r="WB269" s="1"/>
      <c r="WC269" s="1"/>
      <c r="WD269" s="1"/>
      <c r="WE269" s="1"/>
      <c r="WF269" s="1"/>
      <c r="WG269" s="1"/>
      <c r="WH269" s="1"/>
      <c r="WI269" s="1"/>
      <c r="WJ269" s="1"/>
      <c r="WK269" s="1"/>
      <c r="WL269" s="1"/>
      <c r="WM269" s="1"/>
      <c r="WN269" s="1"/>
      <c r="WO269" s="1"/>
      <c r="WP269" s="1"/>
      <c r="WQ269" s="1"/>
      <c r="WR269" s="1"/>
      <c r="WS269" s="1"/>
      <c r="WT269" s="1"/>
      <c r="WU269" s="1"/>
      <c r="WV269" s="1"/>
      <c r="WW269" s="1"/>
      <c r="WX269" s="1"/>
      <c r="WY269" s="1"/>
      <c r="WZ269" s="1"/>
      <c r="XA269" s="1"/>
      <c r="XB269" s="1"/>
      <c r="XC269" s="1"/>
      <c r="XD269" s="1"/>
      <c r="XE269" s="1"/>
      <c r="XF269" s="1"/>
      <c r="XG269" s="1"/>
      <c r="XH269" s="1"/>
      <c r="XI269" s="1"/>
      <c r="XJ269" s="1"/>
      <c r="XK269" s="1"/>
      <c r="XL269" s="1"/>
      <c r="XM269" s="1"/>
      <c r="XN269" s="1"/>
      <c r="XO269" s="1"/>
      <c r="XP269" s="1"/>
      <c r="XQ269" s="1"/>
      <c r="XR269" s="1"/>
      <c r="XS269" s="1"/>
      <c r="XT269" s="1"/>
      <c r="XU269" s="1"/>
      <c r="XV269" s="1"/>
      <c r="XW269" s="1"/>
      <c r="XX269" s="1"/>
      <c r="XY269" s="1"/>
      <c r="XZ269" s="1"/>
      <c r="YA269" s="1"/>
      <c r="YB269" s="1"/>
      <c r="YC269" s="1"/>
      <c r="YD269" s="1"/>
      <c r="YE269" s="1"/>
      <c r="YF269" s="1"/>
      <c r="YG269" s="1"/>
      <c r="YH269" s="1"/>
      <c r="YI269" s="1"/>
      <c r="YJ269" s="1"/>
      <c r="YK269" s="1"/>
      <c r="YL269" s="1"/>
      <c r="YM269" s="1"/>
      <c r="YN269" s="1"/>
      <c r="YO269" s="1"/>
      <c r="YP269" s="1"/>
      <c r="YQ269" s="1"/>
      <c r="YR269" s="1"/>
      <c r="YS269" s="1"/>
      <c r="YT269" s="1"/>
      <c r="YU269" s="1"/>
      <c r="YV269" s="1"/>
      <c r="YW269" s="1"/>
      <c r="YX269" s="1"/>
      <c r="YY269" s="1"/>
      <c r="YZ269" s="1"/>
      <c r="ZA269" s="1"/>
      <c r="ZB269" s="1"/>
      <c r="ZC269" s="1"/>
      <c r="ZD269" s="1"/>
      <c r="ZE269" s="1"/>
      <c r="ZF269" s="1"/>
      <c r="ZG269" s="1"/>
      <c r="ZH269" s="1"/>
      <c r="ZI269" s="1"/>
      <c r="ZJ269" s="1"/>
      <c r="ZK269" s="1"/>
      <c r="ZL269" s="1"/>
      <c r="ZM269" s="1"/>
      <c r="ZN269" s="1"/>
      <c r="ZO269" s="1"/>
      <c r="ZP269" s="1"/>
      <c r="ZQ269" s="1"/>
      <c r="ZR269" s="1"/>
      <c r="ZS269" s="1"/>
      <c r="ZT269" s="1"/>
      <c r="ZU269" s="1"/>
      <c r="ZV269" s="1"/>
      <c r="ZW269" s="1"/>
      <c r="ZX269" s="1"/>
      <c r="ZY269" s="1"/>
      <c r="ZZ269" s="1"/>
      <c r="AAA269" s="1"/>
      <c r="AAB269" s="1"/>
      <c r="AAC269" s="1"/>
      <c r="AAD269" s="1"/>
      <c r="AAE269" s="1"/>
      <c r="AAF269" s="1"/>
      <c r="AAG269" s="1"/>
      <c r="AAH269" s="1"/>
      <c r="AAI269" s="1"/>
      <c r="AAJ269" s="1"/>
      <c r="AAK269" s="1"/>
      <c r="AAL269" s="1"/>
      <c r="AAM269" s="1"/>
      <c r="AAN269" s="1"/>
      <c r="AAO269" s="1"/>
      <c r="AAP269" s="1"/>
      <c r="AAQ269" s="1"/>
      <c r="AAR269" s="1"/>
      <c r="AAS269" s="1"/>
      <c r="AAT269" s="1"/>
      <c r="AAU269" s="1"/>
      <c r="AAV269" s="1"/>
      <c r="AAW269" s="1"/>
      <c r="AAX269" s="1"/>
      <c r="AAY269" s="1"/>
      <c r="AAZ269" s="1"/>
      <c r="ABA269" s="1"/>
      <c r="ABB269" s="1"/>
      <c r="ABC269" s="1"/>
      <c r="ABD269" s="1"/>
      <c r="ABE269" s="1"/>
      <c r="ABF269" s="1"/>
      <c r="ABG269" s="1"/>
      <c r="ABH269" s="1"/>
      <c r="ABI269" s="1"/>
      <c r="ABJ269" s="1"/>
      <c r="ABK269" s="1"/>
      <c r="ABL269" s="1"/>
      <c r="ABM269" s="1"/>
      <c r="ABN269" s="1"/>
      <c r="ABO269" s="1"/>
      <c r="ABP269" s="1"/>
      <c r="ABQ269" s="1"/>
      <c r="ABR269" s="1"/>
      <c r="ABS269" s="1"/>
      <c r="ABT269" s="1"/>
      <c r="ABU269" s="1"/>
      <c r="ABV269" s="1"/>
      <c r="ABW269" s="1"/>
      <c r="ABX269" s="1"/>
      <c r="ABY269" s="1"/>
      <c r="ABZ269" s="1"/>
      <c r="ACA269" s="1"/>
      <c r="ACB269" s="1"/>
      <c r="ACC269" s="1"/>
      <c r="ACD269" s="1"/>
      <c r="ACE269" s="1"/>
      <c r="ACF269" s="1"/>
      <c r="ACG269" s="1"/>
      <c r="ACH269" s="1"/>
      <c r="ACI269" s="1"/>
      <c r="ACJ269" s="1"/>
      <c r="ACK269" s="1"/>
      <c r="ACL269" s="1"/>
      <c r="ACM269" s="1"/>
      <c r="ACN269" s="1"/>
      <c r="ACO269" s="1"/>
      <c r="ACP269" s="1"/>
      <c r="ACQ269" s="1"/>
      <c r="ACR269" s="1"/>
      <c r="ACS269" s="1"/>
      <c r="ACT269" s="1"/>
      <c r="ACU269" s="1"/>
      <c r="ACV269" s="1"/>
      <c r="ACW269" s="1"/>
      <c r="ACX269" s="1"/>
      <c r="ACY269" s="1"/>
      <c r="ACZ269" s="1"/>
      <c r="ADA269" s="1"/>
      <c r="ADB269" s="1"/>
      <c r="ADC269" s="1"/>
      <c r="ADD269" s="1"/>
      <c r="ADE269" s="1"/>
      <c r="ADF269" s="1"/>
      <c r="ADG269" s="1"/>
      <c r="ADH269" s="1"/>
      <c r="ADI269" s="1"/>
      <c r="ADJ269" s="1"/>
      <c r="ADK269" s="1"/>
      <c r="ADL269" s="1"/>
      <c r="ADM269" s="1"/>
      <c r="ADN269" s="1"/>
      <c r="ADO269" s="1"/>
      <c r="ADP269" s="1"/>
      <c r="ADQ269" s="1"/>
      <c r="ADR269" s="1"/>
      <c r="ADS269" s="1"/>
      <c r="ADT269" s="1"/>
      <c r="ADU269" s="1"/>
      <c r="ADV269" s="1"/>
      <c r="ADW269" s="1"/>
      <c r="ADX269" s="1"/>
      <c r="ADY269" s="1"/>
      <c r="ADZ269" s="1"/>
      <c r="AEA269" s="1"/>
      <c r="AEB269" s="1"/>
      <c r="AEC269" s="1"/>
      <c r="AED269" s="1"/>
      <c r="AEE269" s="1"/>
      <c r="AEF269" s="1"/>
      <c r="AEG269" s="1"/>
      <c r="AEH269" s="1"/>
      <c r="AEI269" s="1"/>
      <c r="AEJ269" s="1"/>
      <c r="AEK269" s="1"/>
      <c r="AEL269" s="1"/>
      <c r="AEM269" s="1"/>
      <c r="AEN269" s="1"/>
      <c r="AEO269" s="1"/>
      <c r="AEP269" s="1"/>
      <c r="AEQ269" s="1"/>
      <c r="AER269" s="1"/>
      <c r="AES269" s="1"/>
      <c r="AET269" s="1"/>
      <c r="AEU269" s="1"/>
      <c r="AEV269" s="1"/>
      <c r="AEW269" s="1"/>
      <c r="AEX269" s="1"/>
      <c r="AEY269" s="1"/>
      <c r="AEZ269" s="1"/>
      <c r="AFA269" s="1"/>
      <c r="AFB269" s="1"/>
      <c r="AFC269" s="1"/>
      <c r="AFD269" s="1"/>
      <c r="AFE269" s="1"/>
      <c r="AFF269" s="1"/>
      <c r="AFG269" s="1"/>
      <c r="AFH269" s="1"/>
      <c r="AFI269" s="1"/>
      <c r="AFJ269" s="1"/>
      <c r="AFK269" s="1"/>
      <c r="AFL269" s="1"/>
      <c r="AFM269" s="1"/>
      <c r="AFN269" s="1"/>
      <c r="AFO269" s="1"/>
      <c r="AFP269" s="1"/>
      <c r="AFQ269" s="1"/>
      <c r="AFR269" s="1"/>
      <c r="AFS269" s="1"/>
      <c r="AFT269" s="1"/>
      <c r="AFU269" s="1"/>
      <c r="AFV269" s="1"/>
      <c r="AFW269" s="1"/>
      <c r="AFX269" s="1"/>
      <c r="AFY269" s="1"/>
      <c r="AFZ269" s="1"/>
      <c r="AGA269" s="1"/>
      <c r="AGB269" s="1"/>
      <c r="AGC269" s="1"/>
      <c r="AGD269" s="1"/>
      <c r="AGE269" s="1"/>
      <c r="AGF269" s="1"/>
      <c r="AGG269" s="1"/>
      <c r="AGH269" s="1"/>
      <c r="AGI269" s="1"/>
      <c r="AGJ269" s="1"/>
      <c r="AGK269" s="1"/>
      <c r="AGL269" s="1"/>
      <c r="AGM269" s="1"/>
      <c r="AGN269" s="1"/>
      <c r="AGO269" s="1"/>
      <c r="AGP269" s="1"/>
      <c r="AGQ269" s="1"/>
      <c r="AGR269" s="1"/>
      <c r="AGS269" s="1"/>
      <c r="AGT269" s="1"/>
      <c r="AGU269" s="1"/>
      <c r="AGV269" s="1"/>
      <c r="AGW269" s="1"/>
      <c r="AGX269" s="1"/>
      <c r="AGY269" s="1"/>
      <c r="AGZ269" s="1"/>
      <c r="AHA269" s="1"/>
      <c r="AHB269" s="1"/>
      <c r="AHC269" s="1"/>
      <c r="AHD269" s="1"/>
      <c r="AHE269" s="1"/>
      <c r="AHF269" s="1"/>
      <c r="AHG269" s="1"/>
      <c r="AHH269" s="1"/>
      <c r="AHI269" s="1"/>
      <c r="AHJ269" s="1"/>
      <c r="AHK269" s="1"/>
      <c r="AHL269" s="1"/>
      <c r="AHM269" s="1"/>
      <c r="AHN269" s="1"/>
      <c r="AHO269" s="1"/>
      <c r="AHP269" s="1"/>
      <c r="AHQ269" s="1"/>
      <c r="AHR269" s="1"/>
      <c r="AHS269" s="1"/>
      <c r="AHT269" s="1"/>
      <c r="AHU269" s="1"/>
      <c r="AHV269" s="1"/>
      <c r="AHW269" s="1"/>
      <c r="AHX269" s="1"/>
      <c r="AHY269" s="1"/>
      <c r="AHZ269" s="1"/>
      <c r="AIA269" s="1"/>
      <c r="AIB269" s="1"/>
      <c r="AIC269" s="1"/>
      <c r="AID269" s="1"/>
      <c r="AIE269" s="1"/>
      <c r="AIF269" s="1"/>
      <c r="AIG269" s="1"/>
      <c r="AIH269" s="1"/>
      <c r="AII269" s="1"/>
      <c r="AIJ269" s="1"/>
      <c r="AIK269" s="1"/>
      <c r="AIL269" s="1"/>
      <c r="AIM269" s="1"/>
      <c r="AIN269" s="1"/>
      <c r="AIO269" s="1"/>
      <c r="AIP269" s="1"/>
      <c r="AIQ269" s="1"/>
      <c r="AIR269" s="1"/>
      <c r="AIS269" s="1"/>
      <c r="AIT269" s="1"/>
      <c r="AIU269" s="1"/>
      <c r="AIV269" s="1"/>
      <c r="AIW269" s="1"/>
      <c r="AIX269" s="1"/>
      <c r="AIY269" s="1"/>
      <c r="AIZ269" s="1"/>
      <c r="AJA269" s="1"/>
      <c r="AJB269" s="1"/>
      <c r="AJC269" s="1"/>
      <c r="AJD269" s="1"/>
      <c r="AJE269" s="1"/>
      <c r="AJF269" s="1"/>
      <c r="AJG269" s="1"/>
      <c r="AJH269" s="1"/>
      <c r="AJI269" s="1"/>
      <c r="AJJ269" s="1"/>
      <c r="AJK269" s="1"/>
      <c r="AJL269" s="1"/>
      <c r="AJM269" s="1"/>
      <c r="AJN269" s="1"/>
      <c r="AJO269" s="1"/>
      <c r="AJP269" s="1"/>
      <c r="AJQ269" s="1"/>
      <c r="AJR269" s="1"/>
      <c r="AJS269" s="1"/>
      <c r="AJT269" s="1"/>
      <c r="AJU269" s="1"/>
      <c r="AJV269" s="1"/>
      <c r="AJW269" s="1"/>
      <c r="AJX269" s="1"/>
      <c r="AJY269" s="1"/>
      <c r="AJZ269" s="1"/>
      <c r="AKA269" s="1"/>
      <c r="AKB269" s="1"/>
      <c r="AKC269" s="1"/>
      <c r="AKD269" s="1"/>
      <c r="AKE269" s="1"/>
      <c r="AKF269" s="1"/>
      <c r="AKG269" s="1"/>
      <c r="AKH269" s="1"/>
      <c r="AKI269" s="1"/>
      <c r="AKJ269" s="1"/>
      <c r="AKK269" s="1"/>
      <c r="AKL269" s="1"/>
      <c r="AKM269" s="1"/>
      <c r="AKN269" s="1"/>
      <c r="AKO269" s="1"/>
      <c r="AKP269" s="1"/>
      <c r="AKQ269" s="1"/>
      <c r="AKR269" s="1"/>
      <c r="AKS269" s="1"/>
      <c r="AKT269" s="1"/>
      <c r="AKU269" s="1"/>
      <c r="AKV269" s="1"/>
      <c r="AKW269" s="1"/>
      <c r="AKX269" s="1"/>
      <c r="AKY269" s="1"/>
      <c r="AKZ269" s="1"/>
      <c r="ALA269" s="1"/>
      <c r="ALB269" s="1"/>
      <c r="ALC269" s="1"/>
      <c r="ALD269" s="1"/>
      <c r="ALE269" s="1"/>
      <c r="ALF269" s="1"/>
      <c r="ALG269" s="1"/>
      <c r="ALH269" s="1"/>
      <c r="ALI269" s="1"/>
      <c r="ALJ269" s="1"/>
      <c r="ALK269" s="1"/>
      <c r="ALL269" s="1"/>
      <c r="ALM269" s="1"/>
      <c r="ALN269" s="1"/>
      <c r="ALO269" s="1"/>
      <c r="ALP269" s="1"/>
      <c r="ALQ269" s="1"/>
      <c r="ALR269" s="1"/>
      <c r="ALS269" s="1"/>
      <c r="ALT269" s="1"/>
      <c r="ALU269" s="1"/>
      <c r="ALV269" s="1"/>
      <c r="ALW269" s="1"/>
      <c r="ALX269" s="1"/>
      <c r="ALY269" s="1"/>
      <c r="ALZ269" s="1"/>
      <c r="AMA269" s="1"/>
      <c r="AMB269" s="1"/>
      <c r="AMC269" s="1"/>
      <c r="AMD269" s="1"/>
      <c r="AME269" s="1"/>
      <c r="AMF269" s="1"/>
      <c r="AMG269" s="1"/>
      <c r="AMH269" s="1"/>
      <c r="AMI269" s="1"/>
      <c r="AMJ269" s="1"/>
    </row>
    <row r="270" spans="1:1024" s="77" customFormat="1">
      <c r="A270" s="32"/>
      <c r="B270" s="33"/>
      <c r="C270" s="33"/>
      <c r="D270" s="33"/>
      <c r="E270" s="34"/>
      <c r="F270" s="1"/>
      <c r="G270" s="1"/>
      <c r="H270" s="35"/>
      <c r="I270" s="80"/>
      <c r="J270" s="5"/>
      <c r="K270" s="36"/>
      <c r="L270" s="37"/>
      <c r="M270" s="37"/>
      <c r="N270" s="65"/>
      <c r="O270" s="1"/>
      <c r="P270" s="8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  <c r="ABZ270" s="1"/>
      <c r="ACA270" s="1"/>
      <c r="ACB270" s="1"/>
      <c r="ACC270" s="1"/>
      <c r="ACD270" s="1"/>
      <c r="ACE270" s="1"/>
      <c r="ACF270" s="1"/>
      <c r="ACG270" s="1"/>
      <c r="ACH270" s="1"/>
      <c r="ACI270" s="1"/>
      <c r="ACJ270" s="1"/>
      <c r="ACK270" s="1"/>
      <c r="ACL270" s="1"/>
      <c r="ACM270" s="1"/>
      <c r="ACN270" s="1"/>
      <c r="ACO270" s="1"/>
      <c r="ACP270" s="1"/>
      <c r="ACQ270" s="1"/>
      <c r="ACR270" s="1"/>
      <c r="ACS270" s="1"/>
      <c r="ACT270" s="1"/>
      <c r="ACU270" s="1"/>
      <c r="ACV270" s="1"/>
      <c r="ACW270" s="1"/>
      <c r="ACX270" s="1"/>
      <c r="ACY270" s="1"/>
      <c r="ACZ270" s="1"/>
      <c r="ADA270" s="1"/>
      <c r="ADB270" s="1"/>
      <c r="ADC270" s="1"/>
      <c r="ADD270" s="1"/>
      <c r="ADE270" s="1"/>
      <c r="ADF270" s="1"/>
      <c r="ADG270" s="1"/>
      <c r="ADH270" s="1"/>
      <c r="ADI270" s="1"/>
      <c r="ADJ270" s="1"/>
      <c r="ADK270" s="1"/>
      <c r="ADL270" s="1"/>
      <c r="ADM270" s="1"/>
      <c r="ADN270" s="1"/>
      <c r="ADO270" s="1"/>
      <c r="ADP270" s="1"/>
      <c r="ADQ270" s="1"/>
      <c r="ADR270" s="1"/>
      <c r="ADS270" s="1"/>
      <c r="ADT270" s="1"/>
      <c r="ADU270" s="1"/>
      <c r="ADV270" s="1"/>
      <c r="ADW270" s="1"/>
      <c r="ADX270" s="1"/>
      <c r="ADY270" s="1"/>
      <c r="ADZ270" s="1"/>
      <c r="AEA270" s="1"/>
      <c r="AEB270" s="1"/>
      <c r="AEC270" s="1"/>
      <c r="AED270" s="1"/>
      <c r="AEE270" s="1"/>
      <c r="AEF270" s="1"/>
      <c r="AEG270" s="1"/>
      <c r="AEH270" s="1"/>
      <c r="AEI270" s="1"/>
      <c r="AEJ270" s="1"/>
      <c r="AEK270" s="1"/>
      <c r="AEL270" s="1"/>
      <c r="AEM270" s="1"/>
      <c r="AEN270" s="1"/>
      <c r="AEO270" s="1"/>
      <c r="AEP270" s="1"/>
      <c r="AEQ270" s="1"/>
      <c r="AER270" s="1"/>
      <c r="AES270" s="1"/>
      <c r="AET270" s="1"/>
      <c r="AEU270" s="1"/>
      <c r="AEV270" s="1"/>
      <c r="AEW270" s="1"/>
      <c r="AEX270" s="1"/>
      <c r="AEY270" s="1"/>
      <c r="AEZ270" s="1"/>
      <c r="AFA270" s="1"/>
      <c r="AFB270" s="1"/>
      <c r="AFC270" s="1"/>
      <c r="AFD270" s="1"/>
      <c r="AFE270" s="1"/>
      <c r="AFF270" s="1"/>
      <c r="AFG270" s="1"/>
      <c r="AFH270" s="1"/>
      <c r="AFI270" s="1"/>
      <c r="AFJ270" s="1"/>
      <c r="AFK270" s="1"/>
      <c r="AFL270" s="1"/>
      <c r="AFM270" s="1"/>
      <c r="AFN270" s="1"/>
      <c r="AFO270" s="1"/>
      <c r="AFP270" s="1"/>
      <c r="AFQ270" s="1"/>
      <c r="AFR270" s="1"/>
      <c r="AFS270" s="1"/>
      <c r="AFT270" s="1"/>
      <c r="AFU270" s="1"/>
      <c r="AFV270" s="1"/>
      <c r="AFW270" s="1"/>
      <c r="AFX270" s="1"/>
      <c r="AFY270" s="1"/>
      <c r="AFZ270" s="1"/>
      <c r="AGA270" s="1"/>
      <c r="AGB270" s="1"/>
      <c r="AGC270" s="1"/>
      <c r="AGD270" s="1"/>
      <c r="AGE270" s="1"/>
      <c r="AGF270" s="1"/>
      <c r="AGG270" s="1"/>
      <c r="AGH270" s="1"/>
      <c r="AGI270" s="1"/>
      <c r="AGJ270" s="1"/>
      <c r="AGK270" s="1"/>
      <c r="AGL270" s="1"/>
      <c r="AGM270" s="1"/>
      <c r="AGN270" s="1"/>
      <c r="AGO270" s="1"/>
      <c r="AGP270" s="1"/>
      <c r="AGQ270" s="1"/>
      <c r="AGR270" s="1"/>
      <c r="AGS270" s="1"/>
      <c r="AGT270" s="1"/>
      <c r="AGU270" s="1"/>
      <c r="AGV270" s="1"/>
      <c r="AGW270" s="1"/>
      <c r="AGX270" s="1"/>
      <c r="AGY270" s="1"/>
      <c r="AGZ270" s="1"/>
      <c r="AHA270" s="1"/>
      <c r="AHB270" s="1"/>
      <c r="AHC270" s="1"/>
      <c r="AHD270" s="1"/>
      <c r="AHE270" s="1"/>
      <c r="AHF270" s="1"/>
      <c r="AHG270" s="1"/>
      <c r="AHH270" s="1"/>
      <c r="AHI270" s="1"/>
      <c r="AHJ270" s="1"/>
      <c r="AHK270" s="1"/>
      <c r="AHL270" s="1"/>
      <c r="AHM270" s="1"/>
      <c r="AHN270" s="1"/>
      <c r="AHO270" s="1"/>
      <c r="AHP270" s="1"/>
      <c r="AHQ270" s="1"/>
      <c r="AHR270" s="1"/>
      <c r="AHS270" s="1"/>
      <c r="AHT270" s="1"/>
      <c r="AHU270" s="1"/>
      <c r="AHV270" s="1"/>
      <c r="AHW270" s="1"/>
      <c r="AHX270" s="1"/>
      <c r="AHY270" s="1"/>
      <c r="AHZ270" s="1"/>
      <c r="AIA270" s="1"/>
      <c r="AIB270" s="1"/>
      <c r="AIC270" s="1"/>
      <c r="AID270" s="1"/>
      <c r="AIE270" s="1"/>
      <c r="AIF270" s="1"/>
      <c r="AIG270" s="1"/>
      <c r="AIH270" s="1"/>
      <c r="AII270" s="1"/>
      <c r="AIJ270" s="1"/>
      <c r="AIK270" s="1"/>
      <c r="AIL270" s="1"/>
      <c r="AIM270" s="1"/>
      <c r="AIN270" s="1"/>
      <c r="AIO270" s="1"/>
      <c r="AIP270" s="1"/>
      <c r="AIQ270" s="1"/>
      <c r="AIR270" s="1"/>
      <c r="AIS270" s="1"/>
      <c r="AIT270" s="1"/>
      <c r="AIU270" s="1"/>
      <c r="AIV270" s="1"/>
      <c r="AIW270" s="1"/>
      <c r="AIX270" s="1"/>
      <c r="AIY270" s="1"/>
      <c r="AIZ270" s="1"/>
      <c r="AJA270" s="1"/>
      <c r="AJB270" s="1"/>
      <c r="AJC270" s="1"/>
      <c r="AJD270" s="1"/>
      <c r="AJE270" s="1"/>
      <c r="AJF270" s="1"/>
      <c r="AJG270" s="1"/>
      <c r="AJH270" s="1"/>
      <c r="AJI270" s="1"/>
      <c r="AJJ270" s="1"/>
      <c r="AJK270" s="1"/>
      <c r="AJL270" s="1"/>
      <c r="AJM270" s="1"/>
      <c r="AJN270" s="1"/>
      <c r="AJO270" s="1"/>
      <c r="AJP270" s="1"/>
      <c r="AJQ270" s="1"/>
      <c r="AJR270" s="1"/>
      <c r="AJS270" s="1"/>
      <c r="AJT270" s="1"/>
      <c r="AJU270" s="1"/>
      <c r="AJV270" s="1"/>
      <c r="AJW270" s="1"/>
      <c r="AJX270" s="1"/>
      <c r="AJY270" s="1"/>
      <c r="AJZ270" s="1"/>
      <c r="AKA270" s="1"/>
      <c r="AKB270" s="1"/>
      <c r="AKC270" s="1"/>
      <c r="AKD270" s="1"/>
      <c r="AKE270" s="1"/>
      <c r="AKF270" s="1"/>
      <c r="AKG270" s="1"/>
      <c r="AKH270" s="1"/>
      <c r="AKI270" s="1"/>
      <c r="AKJ270" s="1"/>
      <c r="AKK270" s="1"/>
      <c r="AKL270" s="1"/>
      <c r="AKM270" s="1"/>
      <c r="AKN270" s="1"/>
      <c r="AKO270" s="1"/>
      <c r="AKP270" s="1"/>
      <c r="AKQ270" s="1"/>
      <c r="AKR270" s="1"/>
      <c r="AKS270" s="1"/>
      <c r="AKT270" s="1"/>
      <c r="AKU270" s="1"/>
      <c r="AKV270" s="1"/>
      <c r="AKW270" s="1"/>
      <c r="AKX270" s="1"/>
      <c r="AKY270" s="1"/>
      <c r="AKZ270" s="1"/>
      <c r="ALA270" s="1"/>
      <c r="ALB270" s="1"/>
      <c r="ALC270" s="1"/>
      <c r="ALD270" s="1"/>
      <c r="ALE270" s="1"/>
      <c r="ALF270" s="1"/>
      <c r="ALG270" s="1"/>
      <c r="ALH270" s="1"/>
      <c r="ALI270" s="1"/>
      <c r="ALJ270" s="1"/>
      <c r="ALK270" s="1"/>
      <c r="ALL270" s="1"/>
      <c r="ALM270" s="1"/>
      <c r="ALN270" s="1"/>
      <c r="ALO270" s="1"/>
      <c r="ALP270" s="1"/>
      <c r="ALQ270" s="1"/>
      <c r="ALR270" s="1"/>
      <c r="ALS270" s="1"/>
      <c r="ALT270" s="1"/>
      <c r="ALU270" s="1"/>
      <c r="ALV270" s="1"/>
      <c r="ALW270" s="1"/>
      <c r="ALX270" s="1"/>
      <c r="ALY270" s="1"/>
      <c r="ALZ270" s="1"/>
      <c r="AMA270" s="1"/>
      <c r="AMB270" s="1"/>
      <c r="AMC270" s="1"/>
      <c r="AMD270" s="1"/>
      <c r="AME270" s="1"/>
      <c r="AMF270" s="1"/>
      <c r="AMG270" s="1"/>
      <c r="AMH270" s="1"/>
      <c r="AMI270" s="1"/>
      <c r="AMJ270" s="1"/>
    </row>
    <row r="271" spans="1:1024" s="77" customFormat="1">
      <c r="A271" s="32"/>
      <c r="B271" s="33"/>
      <c r="C271" s="33"/>
      <c r="D271" s="33"/>
      <c r="E271" s="34"/>
      <c r="F271" s="1"/>
      <c r="G271" s="1"/>
      <c r="H271" s="35"/>
      <c r="I271" s="80"/>
      <c r="J271" s="5"/>
      <c r="K271" s="36"/>
      <c r="L271" s="37"/>
      <c r="M271" s="37"/>
      <c r="N271" s="65"/>
      <c r="O271" s="1"/>
      <c r="P271" s="8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  <c r="ABZ271" s="1"/>
      <c r="ACA271" s="1"/>
      <c r="ACB271" s="1"/>
      <c r="ACC271" s="1"/>
      <c r="ACD271" s="1"/>
      <c r="ACE271" s="1"/>
      <c r="ACF271" s="1"/>
      <c r="ACG271" s="1"/>
      <c r="ACH271" s="1"/>
      <c r="ACI271" s="1"/>
      <c r="ACJ271" s="1"/>
      <c r="ACK271" s="1"/>
      <c r="ACL271" s="1"/>
      <c r="ACM271" s="1"/>
      <c r="ACN271" s="1"/>
      <c r="ACO271" s="1"/>
      <c r="ACP271" s="1"/>
      <c r="ACQ271" s="1"/>
      <c r="ACR271" s="1"/>
      <c r="ACS271" s="1"/>
      <c r="ACT271" s="1"/>
      <c r="ACU271" s="1"/>
      <c r="ACV271" s="1"/>
      <c r="ACW271" s="1"/>
      <c r="ACX271" s="1"/>
      <c r="ACY271" s="1"/>
      <c r="ACZ271" s="1"/>
      <c r="ADA271" s="1"/>
      <c r="ADB271" s="1"/>
      <c r="ADC271" s="1"/>
      <c r="ADD271" s="1"/>
      <c r="ADE271" s="1"/>
      <c r="ADF271" s="1"/>
      <c r="ADG271" s="1"/>
      <c r="ADH271" s="1"/>
      <c r="ADI271" s="1"/>
      <c r="ADJ271" s="1"/>
      <c r="ADK271" s="1"/>
      <c r="ADL271" s="1"/>
      <c r="ADM271" s="1"/>
      <c r="ADN271" s="1"/>
      <c r="ADO271" s="1"/>
      <c r="ADP271" s="1"/>
      <c r="ADQ271" s="1"/>
      <c r="ADR271" s="1"/>
      <c r="ADS271" s="1"/>
      <c r="ADT271" s="1"/>
      <c r="ADU271" s="1"/>
      <c r="ADV271" s="1"/>
      <c r="ADW271" s="1"/>
      <c r="ADX271" s="1"/>
      <c r="ADY271" s="1"/>
      <c r="ADZ271" s="1"/>
      <c r="AEA271" s="1"/>
      <c r="AEB271" s="1"/>
      <c r="AEC271" s="1"/>
      <c r="AED271" s="1"/>
      <c r="AEE271" s="1"/>
      <c r="AEF271" s="1"/>
      <c r="AEG271" s="1"/>
      <c r="AEH271" s="1"/>
      <c r="AEI271" s="1"/>
      <c r="AEJ271" s="1"/>
      <c r="AEK271" s="1"/>
      <c r="AEL271" s="1"/>
      <c r="AEM271" s="1"/>
      <c r="AEN271" s="1"/>
      <c r="AEO271" s="1"/>
      <c r="AEP271" s="1"/>
      <c r="AEQ271" s="1"/>
      <c r="AER271" s="1"/>
      <c r="AES271" s="1"/>
      <c r="AET271" s="1"/>
      <c r="AEU271" s="1"/>
      <c r="AEV271" s="1"/>
      <c r="AEW271" s="1"/>
      <c r="AEX271" s="1"/>
      <c r="AEY271" s="1"/>
      <c r="AEZ271" s="1"/>
      <c r="AFA271" s="1"/>
      <c r="AFB271" s="1"/>
      <c r="AFC271" s="1"/>
      <c r="AFD271" s="1"/>
      <c r="AFE271" s="1"/>
      <c r="AFF271" s="1"/>
      <c r="AFG271" s="1"/>
      <c r="AFH271" s="1"/>
      <c r="AFI271" s="1"/>
      <c r="AFJ271" s="1"/>
      <c r="AFK271" s="1"/>
      <c r="AFL271" s="1"/>
      <c r="AFM271" s="1"/>
      <c r="AFN271" s="1"/>
      <c r="AFO271" s="1"/>
      <c r="AFP271" s="1"/>
      <c r="AFQ271" s="1"/>
      <c r="AFR271" s="1"/>
      <c r="AFS271" s="1"/>
      <c r="AFT271" s="1"/>
      <c r="AFU271" s="1"/>
      <c r="AFV271" s="1"/>
      <c r="AFW271" s="1"/>
      <c r="AFX271" s="1"/>
      <c r="AFY271" s="1"/>
      <c r="AFZ271" s="1"/>
      <c r="AGA271" s="1"/>
      <c r="AGB271" s="1"/>
      <c r="AGC271" s="1"/>
      <c r="AGD271" s="1"/>
      <c r="AGE271" s="1"/>
      <c r="AGF271" s="1"/>
      <c r="AGG271" s="1"/>
      <c r="AGH271" s="1"/>
      <c r="AGI271" s="1"/>
      <c r="AGJ271" s="1"/>
      <c r="AGK271" s="1"/>
      <c r="AGL271" s="1"/>
      <c r="AGM271" s="1"/>
      <c r="AGN271" s="1"/>
      <c r="AGO271" s="1"/>
      <c r="AGP271" s="1"/>
      <c r="AGQ271" s="1"/>
      <c r="AGR271" s="1"/>
      <c r="AGS271" s="1"/>
      <c r="AGT271" s="1"/>
      <c r="AGU271" s="1"/>
      <c r="AGV271" s="1"/>
      <c r="AGW271" s="1"/>
      <c r="AGX271" s="1"/>
      <c r="AGY271" s="1"/>
      <c r="AGZ271" s="1"/>
      <c r="AHA271" s="1"/>
      <c r="AHB271" s="1"/>
      <c r="AHC271" s="1"/>
      <c r="AHD271" s="1"/>
      <c r="AHE271" s="1"/>
      <c r="AHF271" s="1"/>
      <c r="AHG271" s="1"/>
      <c r="AHH271" s="1"/>
      <c r="AHI271" s="1"/>
      <c r="AHJ271" s="1"/>
      <c r="AHK271" s="1"/>
      <c r="AHL271" s="1"/>
      <c r="AHM271" s="1"/>
      <c r="AHN271" s="1"/>
      <c r="AHO271" s="1"/>
      <c r="AHP271" s="1"/>
      <c r="AHQ271" s="1"/>
      <c r="AHR271" s="1"/>
      <c r="AHS271" s="1"/>
      <c r="AHT271" s="1"/>
      <c r="AHU271" s="1"/>
      <c r="AHV271" s="1"/>
      <c r="AHW271" s="1"/>
      <c r="AHX271" s="1"/>
      <c r="AHY271" s="1"/>
      <c r="AHZ271" s="1"/>
      <c r="AIA271" s="1"/>
      <c r="AIB271" s="1"/>
      <c r="AIC271" s="1"/>
      <c r="AID271" s="1"/>
      <c r="AIE271" s="1"/>
      <c r="AIF271" s="1"/>
      <c r="AIG271" s="1"/>
      <c r="AIH271" s="1"/>
      <c r="AII271" s="1"/>
      <c r="AIJ271" s="1"/>
      <c r="AIK271" s="1"/>
      <c r="AIL271" s="1"/>
      <c r="AIM271" s="1"/>
      <c r="AIN271" s="1"/>
      <c r="AIO271" s="1"/>
      <c r="AIP271" s="1"/>
      <c r="AIQ271" s="1"/>
      <c r="AIR271" s="1"/>
      <c r="AIS271" s="1"/>
      <c r="AIT271" s="1"/>
      <c r="AIU271" s="1"/>
      <c r="AIV271" s="1"/>
      <c r="AIW271" s="1"/>
      <c r="AIX271" s="1"/>
      <c r="AIY271" s="1"/>
      <c r="AIZ271" s="1"/>
      <c r="AJA271" s="1"/>
      <c r="AJB271" s="1"/>
      <c r="AJC271" s="1"/>
      <c r="AJD271" s="1"/>
      <c r="AJE271" s="1"/>
      <c r="AJF271" s="1"/>
      <c r="AJG271" s="1"/>
      <c r="AJH271" s="1"/>
      <c r="AJI271" s="1"/>
      <c r="AJJ271" s="1"/>
      <c r="AJK271" s="1"/>
      <c r="AJL271" s="1"/>
      <c r="AJM271" s="1"/>
      <c r="AJN271" s="1"/>
      <c r="AJO271" s="1"/>
      <c r="AJP271" s="1"/>
      <c r="AJQ271" s="1"/>
      <c r="AJR271" s="1"/>
      <c r="AJS271" s="1"/>
      <c r="AJT271" s="1"/>
      <c r="AJU271" s="1"/>
      <c r="AJV271" s="1"/>
      <c r="AJW271" s="1"/>
      <c r="AJX271" s="1"/>
      <c r="AJY271" s="1"/>
      <c r="AJZ271" s="1"/>
      <c r="AKA271" s="1"/>
      <c r="AKB271" s="1"/>
      <c r="AKC271" s="1"/>
      <c r="AKD271" s="1"/>
      <c r="AKE271" s="1"/>
      <c r="AKF271" s="1"/>
      <c r="AKG271" s="1"/>
      <c r="AKH271" s="1"/>
      <c r="AKI271" s="1"/>
      <c r="AKJ271" s="1"/>
      <c r="AKK271" s="1"/>
      <c r="AKL271" s="1"/>
      <c r="AKM271" s="1"/>
      <c r="AKN271" s="1"/>
      <c r="AKO271" s="1"/>
      <c r="AKP271" s="1"/>
      <c r="AKQ271" s="1"/>
      <c r="AKR271" s="1"/>
      <c r="AKS271" s="1"/>
      <c r="AKT271" s="1"/>
      <c r="AKU271" s="1"/>
      <c r="AKV271" s="1"/>
      <c r="AKW271" s="1"/>
      <c r="AKX271" s="1"/>
      <c r="AKY271" s="1"/>
      <c r="AKZ271" s="1"/>
      <c r="ALA271" s="1"/>
      <c r="ALB271" s="1"/>
      <c r="ALC271" s="1"/>
      <c r="ALD271" s="1"/>
      <c r="ALE271" s="1"/>
      <c r="ALF271" s="1"/>
      <c r="ALG271" s="1"/>
      <c r="ALH271" s="1"/>
      <c r="ALI271" s="1"/>
      <c r="ALJ271" s="1"/>
      <c r="ALK271" s="1"/>
      <c r="ALL271" s="1"/>
      <c r="ALM271" s="1"/>
      <c r="ALN271" s="1"/>
      <c r="ALO271" s="1"/>
      <c r="ALP271" s="1"/>
      <c r="ALQ271" s="1"/>
      <c r="ALR271" s="1"/>
      <c r="ALS271" s="1"/>
      <c r="ALT271" s="1"/>
      <c r="ALU271" s="1"/>
      <c r="ALV271" s="1"/>
      <c r="ALW271" s="1"/>
      <c r="ALX271" s="1"/>
      <c r="ALY271" s="1"/>
      <c r="ALZ271" s="1"/>
      <c r="AMA271" s="1"/>
      <c r="AMB271" s="1"/>
      <c r="AMC271" s="1"/>
      <c r="AMD271" s="1"/>
      <c r="AME271" s="1"/>
      <c r="AMF271" s="1"/>
      <c r="AMG271" s="1"/>
      <c r="AMH271" s="1"/>
      <c r="AMI271" s="1"/>
      <c r="AMJ271" s="1"/>
    </row>
    <row r="272" spans="1:1024" s="77" customFormat="1">
      <c r="A272" s="32"/>
      <c r="B272" s="33"/>
      <c r="C272" s="33"/>
      <c r="D272" s="33"/>
      <c r="E272" s="34"/>
      <c r="F272" s="1"/>
      <c r="G272" s="1"/>
      <c r="H272" s="35"/>
      <c r="I272" s="80"/>
      <c r="J272" s="5"/>
      <c r="K272" s="36"/>
      <c r="L272" s="37"/>
      <c r="M272" s="37"/>
      <c r="N272" s="65"/>
      <c r="O272" s="1"/>
      <c r="P272" s="8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  <c r="PO272" s="1"/>
      <c r="PP272" s="1"/>
      <c r="PQ272" s="1"/>
      <c r="PR272" s="1"/>
      <c r="PS272" s="1"/>
      <c r="PT272" s="1"/>
      <c r="PU272" s="1"/>
      <c r="PV272" s="1"/>
      <c r="PW272" s="1"/>
      <c r="PX272" s="1"/>
      <c r="PY272" s="1"/>
      <c r="PZ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  <c r="RF272" s="1"/>
      <c r="RG272" s="1"/>
      <c r="RH272" s="1"/>
      <c r="RI272" s="1"/>
      <c r="RJ272" s="1"/>
      <c r="RK272" s="1"/>
      <c r="RL272" s="1"/>
      <c r="RM272" s="1"/>
      <c r="RN272" s="1"/>
      <c r="RO272" s="1"/>
      <c r="RP272" s="1"/>
      <c r="RQ272" s="1"/>
      <c r="RR272" s="1"/>
      <c r="RS272" s="1"/>
      <c r="RT272" s="1"/>
      <c r="RU272" s="1"/>
      <c r="RV272" s="1"/>
      <c r="RW272" s="1"/>
      <c r="RX272" s="1"/>
      <c r="RY272" s="1"/>
      <c r="RZ272" s="1"/>
      <c r="SA272" s="1"/>
      <c r="SB272" s="1"/>
      <c r="SC272" s="1"/>
      <c r="SD272" s="1"/>
      <c r="SE272" s="1"/>
      <c r="SF272" s="1"/>
      <c r="SG272" s="1"/>
      <c r="SH272" s="1"/>
      <c r="SI272" s="1"/>
      <c r="SJ272" s="1"/>
      <c r="SK272" s="1"/>
      <c r="SL272" s="1"/>
      <c r="SM272" s="1"/>
      <c r="SN272" s="1"/>
      <c r="SO272" s="1"/>
      <c r="SP272" s="1"/>
      <c r="SQ272" s="1"/>
      <c r="SR272" s="1"/>
      <c r="SS272" s="1"/>
      <c r="ST272" s="1"/>
      <c r="SU272" s="1"/>
      <c r="SV272" s="1"/>
      <c r="SW272" s="1"/>
      <c r="SX272" s="1"/>
      <c r="SY272" s="1"/>
      <c r="SZ272" s="1"/>
      <c r="TA272" s="1"/>
      <c r="TB272" s="1"/>
      <c r="TC272" s="1"/>
      <c r="TD272" s="1"/>
      <c r="TE272" s="1"/>
      <c r="TF272" s="1"/>
      <c r="TG272" s="1"/>
      <c r="TH272" s="1"/>
      <c r="TI272" s="1"/>
      <c r="TJ272" s="1"/>
      <c r="TK272" s="1"/>
      <c r="TL272" s="1"/>
      <c r="TM272" s="1"/>
      <c r="TN272" s="1"/>
      <c r="TO272" s="1"/>
      <c r="TP272" s="1"/>
      <c r="TQ272" s="1"/>
      <c r="TR272" s="1"/>
      <c r="TS272" s="1"/>
      <c r="TT272" s="1"/>
      <c r="TU272" s="1"/>
      <c r="TV272" s="1"/>
      <c r="TW272" s="1"/>
      <c r="TX272" s="1"/>
      <c r="TY272" s="1"/>
      <c r="TZ272" s="1"/>
      <c r="UA272" s="1"/>
      <c r="UB272" s="1"/>
      <c r="UC272" s="1"/>
      <c r="UD272" s="1"/>
      <c r="UE272" s="1"/>
      <c r="UF272" s="1"/>
      <c r="UG272" s="1"/>
      <c r="UH272" s="1"/>
      <c r="UI272" s="1"/>
      <c r="UJ272" s="1"/>
      <c r="UK272" s="1"/>
      <c r="UL272" s="1"/>
      <c r="UM272" s="1"/>
      <c r="UN272" s="1"/>
      <c r="UO272" s="1"/>
      <c r="UP272" s="1"/>
      <c r="UQ272" s="1"/>
      <c r="UR272" s="1"/>
      <c r="US272" s="1"/>
      <c r="UT272" s="1"/>
      <c r="UU272" s="1"/>
      <c r="UV272" s="1"/>
      <c r="UW272" s="1"/>
      <c r="UX272" s="1"/>
      <c r="UY272" s="1"/>
      <c r="UZ272" s="1"/>
      <c r="VA272" s="1"/>
      <c r="VB272" s="1"/>
      <c r="VC272" s="1"/>
      <c r="VD272" s="1"/>
      <c r="VE272" s="1"/>
      <c r="VF272" s="1"/>
      <c r="VG272" s="1"/>
      <c r="VH272" s="1"/>
      <c r="VI272" s="1"/>
      <c r="VJ272" s="1"/>
      <c r="VK272" s="1"/>
      <c r="VL272" s="1"/>
      <c r="VM272" s="1"/>
      <c r="VN272" s="1"/>
      <c r="VO272" s="1"/>
      <c r="VP272" s="1"/>
      <c r="VQ272" s="1"/>
      <c r="VR272" s="1"/>
      <c r="VS272" s="1"/>
      <c r="VT272" s="1"/>
      <c r="VU272" s="1"/>
      <c r="VV272" s="1"/>
      <c r="VW272" s="1"/>
      <c r="VX272" s="1"/>
      <c r="VY272" s="1"/>
      <c r="VZ272" s="1"/>
      <c r="WA272" s="1"/>
      <c r="WB272" s="1"/>
      <c r="WC272" s="1"/>
      <c r="WD272" s="1"/>
      <c r="WE272" s="1"/>
      <c r="WF272" s="1"/>
      <c r="WG272" s="1"/>
      <c r="WH272" s="1"/>
      <c r="WI272" s="1"/>
      <c r="WJ272" s="1"/>
      <c r="WK272" s="1"/>
      <c r="WL272" s="1"/>
      <c r="WM272" s="1"/>
      <c r="WN272" s="1"/>
      <c r="WO272" s="1"/>
      <c r="WP272" s="1"/>
      <c r="WQ272" s="1"/>
      <c r="WR272" s="1"/>
      <c r="WS272" s="1"/>
      <c r="WT272" s="1"/>
      <c r="WU272" s="1"/>
      <c r="WV272" s="1"/>
      <c r="WW272" s="1"/>
      <c r="WX272" s="1"/>
      <c r="WY272" s="1"/>
      <c r="WZ272" s="1"/>
      <c r="XA272" s="1"/>
      <c r="XB272" s="1"/>
      <c r="XC272" s="1"/>
      <c r="XD272" s="1"/>
      <c r="XE272" s="1"/>
      <c r="XF272" s="1"/>
      <c r="XG272" s="1"/>
      <c r="XH272" s="1"/>
      <c r="XI272" s="1"/>
      <c r="XJ272" s="1"/>
      <c r="XK272" s="1"/>
      <c r="XL272" s="1"/>
      <c r="XM272" s="1"/>
      <c r="XN272" s="1"/>
      <c r="XO272" s="1"/>
      <c r="XP272" s="1"/>
      <c r="XQ272" s="1"/>
      <c r="XR272" s="1"/>
      <c r="XS272" s="1"/>
      <c r="XT272" s="1"/>
      <c r="XU272" s="1"/>
      <c r="XV272" s="1"/>
      <c r="XW272" s="1"/>
      <c r="XX272" s="1"/>
      <c r="XY272" s="1"/>
      <c r="XZ272" s="1"/>
      <c r="YA272" s="1"/>
      <c r="YB272" s="1"/>
      <c r="YC272" s="1"/>
      <c r="YD272" s="1"/>
      <c r="YE272" s="1"/>
      <c r="YF272" s="1"/>
      <c r="YG272" s="1"/>
      <c r="YH272" s="1"/>
      <c r="YI272" s="1"/>
      <c r="YJ272" s="1"/>
      <c r="YK272" s="1"/>
      <c r="YL272" s="1"/>
      <c r="YM272" s="1"/>
      <c r="YN272" s="1"/>
      <c r="YO272" s="1"/>
      <c r="YP272" s="1"/>
      <c r="YQ272" s="1"/>
      <c r="YR272" s="1"/>
      <c r="YS272" s="1"/>
      <c r="YT272" s="1"/>
      <c r="YU272" s="1"/>
      <c r="YV272" s="1"/>
      <c r="YW272" s="1"/>
      <c r="YX272" s="1"/>
      <c r="YY272" s="1"/>
      <c r="YZ272" s="1"/>
      <c r="ZA272" s="1"/>
      <c r="ZB272" s="1"/>
      <c r="ZC272" s="1"/>
      <c r="ZD272" s="1"/>
      <c r="ZE272" s="1"/>
      <c r="ZF272" s="1"/>
      <c r="ZG272" s="1"/>
      <c r="ZH272" s="1"/>
      <c r="ZI272" s="1"/>
      <c r="ZJ272" s="1"/>
      <c r="ZK272" s="1"/>
      <c r="ZL272" s="1"/>
      <c r="ZM272" s="1"/>
      <c r="ZN272" s="1"/>
      <c r="ZO272" s="1"/>
      <c r="ZP272" s="1"/>
      <c r="ZQ272" s="1"/>
      <c r="ZR272" s="1"/>
      <c r="ZS272" s="1"/>
      <c r="ZT272" s="1"/>
      <c r="ZU272" s="1"/>
      <c r="ZV272" s="1"/>
      <c r="ZW272" s="1"/>
      <c r="ZX272" s="1"/>
      <c r="ZY272" s="1"/>
      <c r="ZZ272" s="1"/>
      <c r="AAA272" s="1"/>
      <c r="AAB272" s="1"/>
      <c r="AAC272" s="1"/>
      <c r="AAD272" s="1"/>
      <c r="AAE272" s="1"/>
      <c r="AAF272" s="1"/>
      <c r="AAG272" s="1"/>
      <c r="AAH272" s="1"/>
      <c r="AAI272" s="1"/>
      <c r="AAJ272" s="1"/>
      <c r="AAK272" s="1"/>
      <c r="AAL272" s="1"/>
      <c r="AAM272" s="1"/>
      <c r="AAN272" s="1"/>
      <c r="AAO272" s="1"/>
      <c r="AAP272" s="1"/>
      <c r="AAQ272" s="1"/>
      <c r="AAR272" s="1"/>
      <c r="AAS272" s="1"/>
      <c r="AAT272" s="1"/>
      <c r="AAU272" s="1"/>
      <c r="AAV272" s="1"/>
      <c r="AAW272" s="1"/>
      <c r="AAX272" s="1"/>
      <c r="AAY272" s="1"/>
      <c r="AAZ272" s="1"/>
      <c r="ABA272" s="1"/>
      <c r="ABB272" s="1"/>
      <c r="ABC272" s="1"/>
      <c r="ABD272" s="1"/>
      <c r="ABE272" s="1"/>
      <c r="ABF272" s="1"/>
      <c r="ABG272" s="1"/>
      <c r="ABH272" s="1"/>
      <c r="ABI272" s="1"/>
      <c r="ABJ272" s="1"/>
      <c r="ABK272" s="1"/>
      <c r="ABL272" s="1"/>
      <c r="ABM272" s="1"/>
      <c r="ABN272" s="1"/>
      <c r="ABO272" s="1"/>
      <c r="ABP272" s="1"/>
      <c r="ABQ272" s="1"/>
      <c r="ABR272" s="1"/>
      <c r="ABS272" s="1"/>
      <c r="ABT272" s="1"/>
      <c r="ABU272" s="1"/>
      <c r="ABV272" s="1"/>
      <c r="ABW272" s="1"/>
      <c r="ABX272" s="1"/>
      <c r="ABY272" s="1"/>
      <c r="ABZ272" s="1"/>
      <c r="ACA272" s="1"/>
      <c r="ACB272" s="1"/>
      <c r="ACC272" s="1"/>
      <c r="ACD272" s="1"/>
      <c r="ACE272" s="1"/>
      <c r="ACF272" s="1"/>
      <c r="ACG272" s="1"/>
      <c r="ACH272" s="1"/>
      <c r="ACI272" s="1"/>
      <c r="ACJ272" s="1"/>
      <c r="ACK272" s="1"/>
      <c r="ACL272" s="1"/>
      <c r="ACM272" s="1"/>
      <c r="ACN272" s="1"/>
      <c r="ACO272" s="1"/>
      <c r="ACP272" s="1"/>
      <c r="ACQ272" s="1"/>
      <c r="ACR272" s="1"/>
      <c r="ACS272" s="1"/>
      <c r="ACT272" s="1"/>
      <c r="ACU272" s="1"/>
      <c r="ACV272" s="1"/>
      <c r="ACW272" s="1"/>
      <c r="ACX272" s="1"/>
      <c r="ACY272" s="1"/>
      <c r="ACZ272" s="1"/>
      <c r="ADA272" s="1"/>
      <c r="ADB272" s="1"/>
      <c r="ADC272" s="1"/>
      <c r="ADD272" s="1"/>
      <c r="ADE272" s="1"/>
      <c r="ADF272" s="1"/>
      <c r="ADG272" s="1"/>
      <c r="ADH272" s="1"/>
      <c r="ADI272" s="1"/>
      <c r="ADJ272" s="1"/>
      <c r="ADK272" s="1"/>
      <c r="ADL272" s="1"/>
      <c r="ADM272" s="1"/>
      <c r="ADN272" s="1"/>
      <c r="ADO272" s="1"/>
      <c r="ADP272" s="1"/>
      <c r="ADQ272" s="1"/>
      <c r="ADR272" s="1"/>
      <c r="ADS272" s="1"/>
      <c r="ADT272" s="1"/>
      <c r="ADU272" s="1"/>
      <c r="ADV272" s="1"/>
      <c r="ADW272" s="1"/>
      <c r="ADX272" s="1"/>
      <c r="ADY272" s="1"/>
      <c r="ADZ272" s="1"/>
      <c r="AEA272" s="1"/>
      <c r="AEB272" s="1"/>
      <c r="AEC272" s="1"/>
      <c r="AED272" s="1"/>
      <c r="AEE272" s="1"/>
      <c r="AEF272" s="1"/>
      <c r="AEG272" s="1"/>
      <c r="AEH272" s="1"/>
      <c r="AEI272" s="1"/>
      <c r="AEJ272" s="1"/>
      <c r="AEK272" s="1"/>
      <c r="AEL272" s="1"/>
      <c r="AEM272" s="1"/>
      <c r="AEN272" s="1"/>
      <c r="AEO272" s="1"/>
      <c r="AEP272" s="1"/>
      <c r="AEQ272" s="1"/>
      <c r="AER272" s="1"/>
      <c r="AES272" s="1"/>
      <c r="AET272" s="1"/>
      <c r="AEU272" s="1"/>
      <c r="AEV272" s="1"/>
      <c r="AEW272" s="1"/>
      <c r="AEX272" s="1"/>
      <c r="AEY272" s="1"/>
      <c r="AEZ272" s="1"/>
      <c r="AFA272" s="1"/>
      <c r="AFB272" s="1"/>
      <c r="AFC272" s="1"/>
      <c r="AFD272" s="1"/>
      <c r="AFE272" s="1"/>
      <c r="AFF272" s="1"/>
      <c r="AFG272" s="1"/>
      <c r="AFH272" s="1"/>
      <c r="AFI272" s="1"/>
      <c r="AFJ272" s="1"/>
      <c r="AFK272" s="1"/>
      <c r="AFL272" s="1"/>
      <c r="AFM272" s="1"/>
      <c r="AFN272" s="1"/>
      <c r="AFO272" s="1"/>
      <c r="AFP272" s="1"/>
      <c r="AFQ272" s="1"/>
      <c r="AFR272" s="1"/>
      <c r="AFS272" s="1"/>
      <c r="AFT272" s="1"/>
      <c r="AFU272" s="1"/>
      <c r="AFV272" s="1"/>
      <c r="AFW272" s="1"/>
      <c r="AFX272" s="1"/>
      <c r="AFY272" s="1"/>
      <c r="AFZ272" s="1"/>
      <c r="AGA272" s="1"/>
      <c r="AGB272" s="1"/>
      <c r="AGC272" s="1"/>
      <c r="AGD272" s="1"/>
      <c r="AGE272" s="1"/>
      <c r="AGF272" s="1"/>
      <c r="AGG272" s="1"/>
      <c r="AGH272" s="1"/>
      <c r="AGI272" s="1"/>
      <c r="AGJ272" s="1"/>
      <c r="AGK272" s="1"/>
      <c r="AGL272" s="1"/>
      <c r="AGM272" s="1"/>
      <c r="AGN272" s="1"/>
      <c r="AGO272" s="1"/>
      <c r="AGP272" s="1"/>
      <c r="AGQ272" s="1"/>
      <c r="AGR272" s="1"/>
      <c r="AGS272" s="1"/>
      <c r="AGT272" s="1"/>
      <c r="AGU272" s="1"/>
      <c r="AGV272" s="1"/>
      <c r="AGW272" s="1"/>
      <c r="AGX272" s="1"/>
      <c r="AGY272" s="1"/>
      <c r="AGZ272" s="1"/>
      <c r="AHA272" s="1"/>
      <c r="AHB272" s="1"/>
      <c r="AHC272" s="1"/>
      <c r="AHD272" s="1"/>
      <c r="AHE272" s="1"/>
      <c r="AHF272" s="1"/>
      <c r="AHG272" s="1"/>
      <c r="AHH272" s="1"/>
      <c r="AHI272" s="1"/>
      <c r="AHJ272" s="1"/>
      <c r="AHK272" s="1"/>
      <c r="AHL272" s="1"/>
      <c r="AHM272" s="1"/>
      <c r="AHN272" s="1"/>
      <c r="AHO272" s="1"/>
      <c r="AHP272" s="1"/>
      <c r="AHQ272" s="1"/>
      <c r="AHR272" s="1"/>
      <c r="AHS272" s="1"/>
      <c r="AHT272" s="1"/>
      <c r="AHU272" s="1"/>
      <c r="AHV272" s="1"/>
      <c r="AHW272" s="1"/>
      <c r="AHX272" s="1"/>
      <c r="AHY272" s="1"/>
      <c r="AHZ272" s="1"/>
      <c r="AIA272" s="1"/>
      <c r="AIB272" s="1"/>
      <c r="AIC272" s="1"/>
      <c r="AID272" s="1"/>
      <c r="AIE272" s="1"/>
      <c r="AIF272" s="1"/>
      <c r="AIG272" s="1"/>
      <c r="AIH272" s="1"/>
      <c r="AII272" s="1"/>
      <c r="AIJ272" s="1"/>
      <c r="AIK272" s="1"/>
      <c r="AIL272" s="1"/>
      <c r="AIM272" s="1"/>
      <c r="AIN272" s="1"/>
      <c r="AIO272" s="1"/>
      <c r="AIP272" s="1"/>
      <c r="AIQ272" s="1"/>
      <c r="AIR272" s="1"/>
      <c r="AIS272" s="1"/>
      <c r="AIT272" s="1"/>
      <c r="AIU272" s="1"/>
      <c r="AIV272" s="1"/>
      <c r="AIW272" s="1"/>
      <c r="AIX272" s="1"/>
      <c r="AIY272" s="1"/>
      <c r="AIZ272" s="1"/>
      <c r="AJA272" s="1"/>
      <c r="AJB272" s="1"/>
      <c r="AJC272" s="1"/>
      <c r="AJD272" s="1"/>
      <c r="AJE272" s="1"/>
      <c r="AJF272" s="1"/>
      <c r="AJG272" s="1"/>
      <c r="AJH272" s="1"/>
      <c r="AJI272" s="1"/>
      <c r="AJJ272" s="1"/>
      <c r="AJK272" s="1"/>
      <c r="AJL272" s="1"/>
      <c r="AJM272" s="1"/>
      <c r="AJN272" s="1"/>
      <c r="AJO272" s="1"/>
      <c r="AJP272" s="1"/>
      <c r="AJQ272" s="1"/>
      <c r="AJR272" s="1"/>
      <c r="AJS272" s="1"/>
      <c r="AJT272" s="1"/>
      <c r="AJU272" s="1"/>
      <c r="AJV272" s="1"/>
      <c r="AJW272" s="1"/>
      <c r="AJX272" s="1"/>
      <c r="AJY272" s="1"/>
      <c r="AJZ272" s="1"/>
      <c r="AKA272" s="1"/>
      <c r="AKB272" s="1"/>
      <c r="AKC272" s="1"/>
      <c r="AKD272" s="1"/>
      <c r="AKE272" s="1"/>
      <c r="AKF272" s="1"/>
      <c r="AKG272" s="1"/>
      <c r="AKH272" s="1"/>
      <c r="AKI272" s="1"/>
      <c r="AKJ272" s="1"/>
      <c r="AKK272" s="1"/>
      <c r="AKL272" s="1"/>
      <c r="AKM272" s="1"/>
      <c r="AKN272" s="1"/>
      <c r="AKO272" s="1"/>
      <c r="AKP272" s="1"/>
      <c r="AKQ272" s="1"/>
      <c r="AKR272" s="1"/>
      <c r="AKS272" s="1"/>
      <c r="AKT272" s="1"/>
      <c r="AKU272" s="1"/>
      <c r="AKV272" s="1"/>
      <c r="AKW272" s="1"/>
      <c r="AKX272" s="1"/>
      <c r="AKY272" s="1"/>
      <c r="AKZ272" s="1"/>
      <c r="ALA272" s="1"/>
      <c r="ALB272" s="1"/>
      <c r="ALC272" s="1"/>
      <c r="ALD272" s="1"/>
      <c r="ALE272" s="1"/>
      <c r="ALF272" s="1"/>
      <c r="ALG272" s="1"/>
      <c r="ALH272" s="1"/>
      <c r="ALI272" s="1"/>
      <c r="ALJ272" s="1"/>
      <c r="ALK272" s="1"/>
      <c r="ALL272" s="1"/>
      <c r="ALM272" s="1"/>
      <c r="ALN272" s="1"/>
      <c r="ALO272" s="1"/>
      <c r="ALP272" s="1"/>
      <c r="ALQ272" s="1"/>
      <c r="ALR272" s="1"/>
      <c r="ALS272" s="1"/>
      <c r="ALT272" s="1"/>
      <c r="ALU272" s="1"/>
      <c r="ALV272" s="1"/>
      <c r="ALW272" s="1"/>
      <c r="ALX272" s="1"/>
      <c r="ALY272" s="1"/>
      <c r="ALZ272" s="1"/>
      <c r="AMA272" s="1"/>
      <c r="AMB272" s="1"/>
      <c r="AMC272" s="1"/>
      <c r="AMD272" s="1"/>
      <c r="AME272" s="1"/>
      <c r="AMF272" s="1"/>
      <c r="AMG272" s="1"/>
      <c r="AMH272" s="1"/>
      <c r="AMI272" s="1"/>
      <c r="AMJ272" s="1"/>
    </row>
    <row r="273" spans="1:1024" s="77" customFormat="1">
      <c r="A273" s="32"/>
      <c r="B273" s="33"/>
      <c r="C273" s="33"/>
      <c r="D273" s="33"/>
      <c r="E273" s="34"/>
      <c r="F273" s="1"/>
      <c r="G273" s="1"/>
      <c r="H273" s="35"/>
      <c r="I273" s="80"/>
      <c r="J273" s="5"/>
      <c r="K273" s="36"/>
      <c r="L273" s="37"/>
      <c r="M273" s="37"/>
      <c r="N273" s="65"/>
      <c r="O273" s="1"/>
      <c r="P273" s="8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  <c r="PO273" s="1"/>
      <c r="PP273" s="1"/>
      <c r="PQ273" s="1"/>
      <c r="PR273" s="1"/>
      <c r="PS273" s="1"/>
      <c r="PT273" s="1"/>
      <c r="PU273" s="1"/>
      <c r="PV273" s="1"/>
      <c r="PW273" s="1"/>
      <c r="PX273" s="1"/>
      <c r="PY273" s="1"/>
      <c r="PZ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  <c r="RF273" s="1"/>
      <c r="RG273" s="1"/>
      <c r="RH273" s="1"/>
      <c r="RI273" s="1"/>
      <c r="RJ273" s="1"/>
      <c r="RK273" s="1"/>
      <c r="RL273" s="1"/>
      <c r="RM273" s="1"/>
      <c r="RN273" s="1"/>
      <c r="RO273" s="1"/>
      <c r="RP273" s="1"/>
      <c r="RQ273" s="1"/>
      <c r="RR273" s="1"/>
      <c r="RS273" s="1"/>
      <c r="RT273" s="1"/>
      <c r="RU273" s="1"/>
      <c r="RV273" s="1"/>
      <c r="RW273" s="1"/>
      <c r="RX273" s="1"/>
      <c r="RY273" s="1"/>
      <c r="RZ273" s="1"/>
      <c r="SA273" s="1"/>
      <c r="SB273" s="1"/>
      <c r="SC273" s="1"/>
      <c r="SD273" s="1"/>
      <c r="SE273" s="1"/>
      <c r="SF273" s="1"/>
      <c r="SG273" s="1"/>
      <c r="SH273" s="1"/>
      <c r="SI273" s="1"/>
      <c r="SJ273" s="1"/>
      <c r="SK273" s="1"/>
      <c r="SL273" s="1"/>
      <c r="SM273" s="1"/>
      <c r="SN273" s="1"/>
      <c r="SO273" s="1"/>
      <c r="SP273" s="1"/>
      <c r="SQ273" s="1"/>
      <c r="SR273" s="1"/>
      <c r="SS273" s="1"/>
      <c r="ST273" s="1"/>
      <c r="SU273" s="1"/>
      <c r="SV273" s="1"/>
      <c r="SW273" s="1"/>
      <c r="SX273" s="1"/>
      <c r="SY273" s="1"/>
      <c r="SZ273" s="1"/>
      <c r="TA273" s="1"/>
      <c r="TB273" s="1"/>
      <c r="TC273" s="1"/>
      <c r="TD273" s="1"/>
      <c r="TE273" s="1"/>
      <c r="TF273" s="1"/>
      <c r="TG273" s="1"/>
      <c r="TH273" s="1"/>
      <c r="TI273" s="1"/>
      <c r="TJ273" s="1"/>
      <c r="TK273" s="1"/>
      <c r="TL273" s="1"/>
      <c r="TM273" s="1"/>
      <c r="TN273" s="1"/>
      <c r="TO273" s="1"/>
      <c r="TP273" s="1"/>
      <c r="TQ273" s="1"/>
      <c r="TR273" s="1"/>
      <c r="TS273" s="1"/>
      <c r="TT273" s="1"/>
      <c r="TU273" s="1"/>
      <c r="TV273" s="1"/>
      <c r="TW273" s="1"/>
      <c r="TX273" s="1"/>
      <c r="TY273" s="1"/>
      <c r="TZ273" s="1"/>
      <c r="UA273" s="1"/>
      <c r="UB273" s="1"/>
      <c r="UC273" s="1"/>
      <c r="UD273" s="1"/>
      <c r="UE273" s="1"/>
      <c r="UF273" s="1"/>
      <c r="UG273" s="1"/>
      <c r="UH273" s="1"/>
      <c r="UI273" s="1"/>
      <c r="UJ273" s="1"/>
      <c r="UK273" s="1"/>
      <c r="UL273" s="1"/>
      <c r="UM273" s="1"/>
      <c r="UN273" s="1"/>
      <c r="UO273" s="1"/>
      <c r="UP273" s="1"/>
      <c r="UQ273" s="1"/>
      <c r="UR273" s="1"/>
      <c r="US273" s="1"/>
      <c r="UT273" s="1"/>
      <c r="UU273" s="1"/>
      <c r="UV273" s="1"/>
      <c r="UW273" s="1"/>
      <c r="UX273" s="1"/>
      <c r="UY273" s="1"/>
      <c r="UZ273" s="1"/>
      <c r="VA273" s="1"/>
      <c r="VB273" s="1"/>
      <c r="VC273" s="1"/>
      <c r="VD273" s="1"/>
      <c r="VE273" s="1"/>
      <c r="VF273" s="1"/>
      <c r="VG273" s="1"/>
      <c r="VH273" s="1"/>
      <c r="VI273" s="1"/>
      <c r="VJ273" s="1"/>
      <c r="VK273" s="1"/>
      <c r="VL273" s="1"/>
      <c r="VM273" s="1"/>
      <c r="VN273" s="1"/>
      <c r="VO273" s="1"/>
      <c r="VP273" s="1"/>
      <c r="VQ273" s="1"/>
      <c r="VR273" s="1"/>
      <c r="VS273" s="1"/>
      <c r="VT273" s="1"/>
      <c r="VU273" s="1"/>
      <c r="VV273" s="1"/>
      <c r="VW273" s="1"/>
      <c r="VX273" s="1"/>
      <c r="VY273" s="1"/>
      <c r="VZ273" s="1"/>
      <c r="WA273" s="1"/>
      <c r="WB273" s="1"/>
      <c r="WC273" s="1"/>
      <c r="WD273" s="1"/>
      <c r="WE273" s="1"/>
      <c r="WF273" s="1"/>
      <c r="WG273" s="1"/>
      <c r="WH273" s="1"/>
      <c r="WI273" s="1"/>
      <c r="WJ273" s="1"/>
      <c r="WK273" s="1"/>
      <c r="WL273" s="1"/>
      <c r="WM273" s="1"/>
      <c r="WN273" s="1"/>
      <c r="WO273" s="1"/>
      <c r="WP273" s="1"/>
      <c r="WQ273" s="1"/>
      <c r="WR273" s="1"/>
      <c r="WS273" s="1"/>
      <c r="WT273" s="1"/>
      <c r="WU273" s="1"/>
      <c r="WV273" s="1"/>
      <c r="WW273" s="1"/>
      <c r="WX273" s="1"/>
      <c r="WY273" s="1"/>
      <c r="WZ273" s="1"/>
      <c r="XA273" s="1"/>
      <c r="XB273" s="1"/>
      <c r="XC273" s="1"/>
      <c r="XD273" s="1"/>
      <c r="XE273" s="1"/>
      <c r="XF273" s="1"/>
      <c r="XG273" s="1"/>
      <c r="XH273" s="1"/>
      <c r="XI273" s="1"/>
      <c r="XJ273" s="1"/>
      <c r="XK273" s="1"/>
      <c r="XL273" s="1"/>
      <c r="XM273" s="1"/>
      <c r="XN273" s="1"/>
      <c r="XO273" s="1"/>
      <c r="XP273" s="1"/>
      <c r="XQ273" s="1"/>
      <c r="XR273" s="1"/>
      <c r="XS273" s="1"/>
      <c r="XT273" s="1"/>
      <c r="XU273" s="1"/>
      <c r="XV273" s="1"/>
      <c r="XW273" s="1"/>
      <c r="XX273" s="1"/>
      <c r="XY273" s="1"/>
      <c r="XZ273" s="1"/>
      <c r="YA273" s="1"/>
      <c r="YB273" s="1"/>
      <c r="YC273" s="1"/>
      <c r="YD273" s="1"/>
      <c r="YE273" s="1"/>
      <c r="YF273" s="1"/>
      <c r="YG273" s="1"/>
      <c r="YH273" s="1"/>
      <c r="YI273" s="1"/>
      <c r="YJ273" s="1"/>
      <c r="YK273" s="1"/>
      <c r="YL273" s="1"/>
      <c r="YM273" s="1"/>
      <c r="YN273" s="1"/>
      <c r="YO273" s="1"/>
      <c r="YP273" s="1"/>
      <c r="YQ273" s="1"/>
      <c r="YR273" s="1"/>
      <c r="YS273" s="1"/>
      <c r="YT273" s="1"/>
      <c r="YU273" s="1"/>
      <c r="YV273" s="1"/>
      <c r="YW273" s="1"/>
      <c r="YX273" s="1"/>
      <c r="YY273" s="1"/>
      <c r="YZ273" s="1"/>
      <c r="ZA273" s="1"/>
      <c r="ZB273" s="1"/>
      <c r="ZC273" s="1"/>
      <c r="ZD273" s="1"/>
      <c r="ZE273" s="1"/>
      <c r="ZF273" s="1"/>
      <c r="ZG273" s="1"/>
      <c r="ZH273" s="1"/>
      <c r="ZI273" s="1"/>
      <c r="ZJ273" s="1"/>
      <c r="ZK273" s="1"/>
      <c r="ZL273" s="1"/>
      <c r="ZM273" s="1"/>
      <c r="ZN273" s="1"/>
      <c r="ZO273" s="1"/>
      <c r="ZP273" s="1"/>
      <c r="ZQ273" s="1"/>
      <c r="ZR273" s="1"/>
      <c r="ZS273" s="1"/>
      <c r="ZT273" s="1"/>
      <c r="ZU273" s="1"/>
      <c r="ZV273" s="1"/>
      <c r="ZW273" s="1"/>
      <c r="ZX273" s="1"/>
      <c r="ZY273" s="1"/>
      <c r="ZZ273" s="1"/>
      <c r="AAA273" s="1"/>
      <c r="AAB273" s="1"/>
      <c r="AAC273" s="1"/>
      <c r="AAD273" s="1"/>
      <c r="AAE273" s="1"/>
      <c r="AAF273" s="1"/>
      <c r="AAG273" s="1"/>
      <c r="AAH273" s="1"/>
      <c r="AAI273" s="1"/>
      <c r="AAJ273" s="1"/>
      <c r="AAK273" s="1"/>
      <c r="AAL273" s="1"/>
      <c r="AAM273" s="1"/>
      <c r="AAN273" s="1"/>
      <c r="AAO273" s="1"/>
      <c r="AAP273" s="1"/>
      <c r="AAQ273" s="1"/>
      <c r="AAR273" s="1"/>
      <c r="AAS273" s="1"/>
      <c r="AAT273" s="1"/>
      <c r="AAU273" s="1"/>
      <c r="AAV273" s="1"/>
      <c r="AAW273" s="1"/>
      <c r="AAX273" s="1"/>
      <c r="AAY273" s="1"/>
      <c r="AAZ273" s="1"/>
      <c r="ABA273" s="1"/>
      <c r="ABB273" s="1"/>
      <c r="ABC273" s="1"/>
      <c r="ABD273" s="1"/>
      <c r="ABE273" s="1"/>
      <c r="ABF273" s="1"/>
      <c r="ABG273" s="1"/>
      <c r="ABH273" s="1"/>
      <c r="ABI273" s="1"/>
      <c r="ABJ273" s="1"/>
      <c r="ABK273" s="1"/>
      <c r="ABL273" s="1"/>
      <c r="ABM273" s="1"/>
      <c r="ABN273" s="1"/>
      <c r="ABO273" s="1"/>
      <c r="ABP273" s="1"/>
      <c r="ABQ273" s="1"/>
      <c r="ABR273" s="1"/>
      <c r="ABS273" s="1"/>
      <c r="ABT273" s="1"/>
      <c r="ABU273" s="1"/>
      <c r="ABV273" s="1"/>
      <c r="ABW273" s="1"/>
      <c r="ABX273" s="1"/>
      <c r="ABY273" s="1"/>
      <c r="ABZ273" s="1"/>
      <c r="ACA273" s="1"/>
      <c r="ACB273" s="1"/>
      <c r="ACC273" s="1"/>
      <c r="ACD273" s="1"/>
      <c r="ACE273" s="1"/>
      <c r="ACF273" s="1"/>
      <c r="ACG273" s="1"/>
      <c r="ACH273" s="1"/>
      <c r="ACI273" s="1"/>
      <c r="ACJ273" s="1"/>
      <c r="ACK273" s="1"/>
      <c r="ACL273" s="1"/>
      <c r="ACM273" s="1"/>
      <c r="ACN273" s="1"/>
      <c r="ACO273" s="1"/>
      <c r="ACP273" s="1"/>
      <c r="ACQ273" s="1"/>
      <c r="ACR273" s="1"/>
      <c r="ACS273" s="1"/>
      <c r="ACT273" s="1"/>
      <c r="ACU273" s="1"/>
      <c r="ACV273" s="1"/>
      <c r="ACW273" s="1"/>
      <c r="ACX273" s="1"/>
      <c r="ACY273" s="1"/>
      <c r="ACZ273" s="1"/>
      <c r="ADA273" s="1"/>
      <c r="ADB273" s="1"/>
      <c r="ADC273" s="1"/>
      <c r="ADD273" s="1"/>
      <c r="ADE273" s="1"/>
      <c r="ADF273" s="1"/>
      <c r="ADG273" s="1"/>
      <c r="ADH273" s="1"/>
      <c r="ADI273" s="1"/>
      <c r="ADJ273" s="1"/>
      <c r="ADK273" s="1"/>
      <c r="ADL273" s="1"/>
      <c r="ADM273" s="1"/>
      <c r="ADN273" s="1"/>
      <c r="ADO273" s="1"/>
      <c r="ADP273" s="1"/>
      <c r="ADQ273" s="1"/>
      <c r="ADR273" s="1"/>
      <c r="ADS273" s="1"/>
      <c r="ADT273" s="1"/>
      <c r="ADU273" s="1"/>
      <c r="ADV273" s="1"/>
      <c r="ADW273" s="1"/>
      <c r="ADX273" s="1"/>
      <c r="ADY273" s="1"/>
      <c r="ADZ273" s="1"/>
      <c r="AEA273" s="1"/>
      <c r="AEB273" s="1"/>
      <c r="AEC273" s="1"/>
      <c r="AED273" s="1"/>
      <c r="AEE273" s="1"/>
      <c r="AEF273" s="1"/>
      <c r="AEG273" s="1"/>
      <c r="AEH273" s="1"/>
      <c r="AEI273" s="1"/>
      <c r="AEJ273" s="1"/>
      <c r="AEK273" s="1"/>
      <c r="AEL273" s="1"/>
      <c r="AEM273" s="1"/>
      <c r="AEN273" s="1"/>
      <c r="AEO273" s="1"/>
      <c r="AEP273" s="1"/>
      <c r="AEQ273" s="1"/>
      <c r="AER273" s="1"/>
      <c r="AES273" s="1"/>
      <c r="AET273" s="1"/>
      <c r="AEU273" s="1"/>
      <c r="AEV273" s="1"/>
      <c r="AEW273" s="1"/>
      <c r="AEX273" s="1"/>
      <c r="AEY273" s="1"/>
      <c r="AEZ273" s="1"/>
      <c r="AFA273" s="1"/>
      <c r="AFB273" s="1"/>
      <c r="AFC273" s="1"/>
      <c r="AFD273" s="1"/>
      <c r="AFE273" s="1"/>
      <c r="AFF273" s="1"/>
      <c r="AFG273" s="1"/>
      <c r="AFH273" s="1"/>
      <c r="AFI273" s="1"/>
      <c r="AFJ273" s="1"/>
      <c r="AFK273" s="1"/>
      <c r="AFL273" s="1"/>
      <c r="AFM273" s="1"/>
      <c r="AFN273" s="1"/>
      <c r="AFO273" s="1"/>
      <c r="AFP273" s="1"/>
      <c r="AFQ273" s="1"/>
      <c r="AFR273" s="1"/>
      <c r="AFS273" s="1"/>
      <c r="AFT273" s="1"/>
      <c r="AFU273" s="1"/>
      <c r="AFV273" s="1"/>
      <c r="AFW273" s="1"/>
      <c r="AFX273" s="1"/>
      <c r="AFY273" s="1"/>
      <c r="AFZ273" s="1"/>
      <c r="AGA273" s="1"/>
      <c r="AGB273" s="1"/>
      <c r="AGC273" s="1"/>
      <c r="AGD273" s="1"/>
      <c r="AGE273" s="1"/>
      <c r="AGF273" s="1"/>
      <c r="AGG273" s="1"/>
      <c r="AGH273" s="1"/>
      <c r="AGI273" s="1"/>
      <c r="AGJ273" s="1"/>
      <c r="AGK273" s="1"/>
      <c r="AGL273" s="1"/>
      <c r="AGM273" s="1"/>
      <c r="AGN273" s="1"/>
      <c r="AGO273" s="1"/>
      <c r="AGP273" s="1"/>
      <c r="AGQ273" s="1"/>
      <c r="AGR273" s="1"/>
      <c r="AGS273" s="1"/>
      <c r="AGT273" s="1"/>
      <c r="AGU273" s="1"/>
      <c r="AGV273" s="1"/>
      <c r="AGW273" s="1"/>
      <c r="AGX273" s="1"/>
      <c r="AGY273" s="1"/>
      <c r="AGZ273" s="1"/>
      <c r="AHA273" s="1"/>
      <c r="AHB273" s="1"/>
      <c r="AHC273" s="1"/>
      <c r="AHD273" s="1"/>
      <c r="AHE273" s="1"/>
      <c r="AHF273" s="1"/>
      <c r="AHG273" s="1"/>
      <c r="AHH273" s="1"/>
      <c r="AHI273" s="1"/>
      <c r="AHJ273" s="1"/>
      <c r="AHK273" s="1"/>
      <c r="AHL273" s="1"/>
      <c r="AHM273" s="1"/>
      <c r="AHN273" s="1"/>
      <c r="AHO273" s="1"/>
      <c r="AHP273" s="1"/>
      <c r="AHQ273" s="1"/>
      <c r="AHR273" s="1"/>
      <c r="AHS273" s="1"/>
      <c r="AHT273" s="1"/>
      <c r="AHU273" s="1"/>
      <c r="AHV273" s="1"/>
      <c r="AHW273" s="1"/>
      <c r="AHX273" s="1"/>
      <c r="AHY273" s="1"/>
      <c r="AHZ273" s="1"/>
      <c r="AIA273" s="1"/>
      <c r="AIB273" s="1"/>
      <c r="AIC273" s="1"/>
      <c r="AID273" s="1"/>
      <c r="AIE273" s="1"/>
      <c r="AIF273" s="1"/>
      <c r="AIG273" s="1"/>
      <c r="AIH273" s="1"/>
      <c r="AII273" s="1"/>
      <c r="AIJ273" s="1"/>
      <c r="AIK273" s="1"/>
      <c r="AIL273" s="1"/>
      <c r="AIM273" s="1"/>
      <c r="AIN273" s="1"/>
      <c r="AIO273" s="1"/>
      <c r="AIP273" s="1"/>
      <c r="AIQ273" s="1"/>
      <c r="AIR273" s="1"/>
      <c r="AIS273" s="1"/>
      <c r="AIT273" s="1"/>
      <c r="AIU273" s="1"/>
      <c r="AIV273" s="1"/>
      <c r="AIW273" s="1"/>
      <c r="AIX273" s="1"/>
      <c r="AIY273" s="1"/>
      <c r="AIZ273" s="1"/>
      <c r="AJA273" s="1"/>
      <c r="AJB273" s="1"/>
      <c r="AJC273" s="1"/>
      <c r="AJD273" s="1"/>
      <c r="AJE273" s="1"/>
      <c r="AJF273" s="1"/>
      <c r="AJG273" s="1"/>
      <c r="AJH273" s="1"/>
      <c r="AJI273" s="1"/>
      <c r="AJJ273" s="1"/>
      <c r="AJK273" s="1"/>
      <c r="AJL273" s="1"/>
      <c r="AJM273" s="1"/>
      <c r="AJN273" s="1"/>
      <c r="AJO273" s="1"/>
      <c r="AJP273" s="1"/>
      <c r="AJQ273" s="1"/>
      <c r="AJR273" s="1"/>
      <c r="AJS273" s="1"/>
      <c r="AJT273" s="1"/>
      <c r="AJU273" s="1"/>
      <c r="AJV273" s="1"/>
      <c r="AJW273" s="1"/>
      <c r="AJX273" s="1"/>
      <c r="AJY273" s="1"/>
      <c r="AJZ273" s="1"/>
      <c r="AKA273" s="1"/>
      <c r="AKB273" s="1"/>
      <c r="AKC273" s="1"/>
      <c r="AKD273" s="1"/>
      <c r="AKE273" s="1"/>
      <c r="AKF273" s="1"/>
      <c r="AKG273" s="1"/>
      <c r="AKH273" s="1"/>
      <c r="AKI273" s="1"/>
      <c r="AKJ273" s="1"/>
      <c r="AKK273" s="1"/>
      <c r="AKL273" s="1"/>
      <c r="AKM273" s="1"/>
      <c r="AKN273" s="1"/>
      <c r="AKO273" s="1"/>
      <c r="AKP273" s="1"/>
      <c r="AKQ273" s="1"/>
      <c r="AKR273" s="1"/>
      <c r="AKS273" s="1"/>
      <c r="AKT273" s="1"/>
      <c r="AKU273" s="1"/>
      <c r="AKV273" s="1"/>
      <c r="AKW273" s="1"/>
      <c r="AKX273" s="1"/>
      <c r="AKY273" s="1"/>
      <c r="AKZ273" s="1"/>
      <c r="ALA273" s="1"/>
      <c r="ALB273" s="1"/>
      <c r="ALC273" s="1"/>
      <c r="ALD273" s="1"/>
      <c r="ALE273" s="1"/>
      <c r="ALF273" s="1"/>
      <c r="ALG273" s="1"/>
      <c r="ALH273" s="1"/>
      <c r="ALI273" s="1"/>
      <c r="ALJ273" s="1"/>
      <c r="ALK273" s="1"/>
      <c r="ALL273" s="1"/>
      <c r="ALM273" s="1"/>
      <c r="ALN273" s="1"/>
      <c r="ALO273" s="1"/>
      <c r="ALP273" s="1"/>
      <c r="ALQ273" s="1"/>
      <c r="ALR273" s="1"/>
      <c r="ALS273" s="1"/>
      <c r="ALT273" s="1"/>
      <c r="ALU273" s="1"/>
      <c r="ALV273" s="1"/>
      <c r="ALW273" s="1"/>
      <c r="ALX273" s="1"/>
      <c r="ALY273" s="1"/>
      <c r="ALZ273" s="1"/>
      <c r="AMA273" s="1"/>
      <c r="AMB273" s="1"/>
      <c r="AMC273" s="1"/>
      <c r="AMD273" s="1"/>
      <c r="AME273" s="1"/>
      <c r="AMF273" s="1"/>
      <c r="AMG273" s="1"/>
      <c r="AMH273" s="1"/>
      <c r="AMI273" s="1"/>
      <c r="AMJ273" s="1"/>
    </row>
    <row r="274" spans="1:1024" s="77" customFormat="1">
      <c r="A274" s="32"/>
      <c r="B274" s="33"/>
      <c r="C274" s="33"/>
      <c r="D274" s="33"/>
      <c r="E274" s="34"/>
      <c r="F274" s="1"/>
      <c r="G274" s="1"/>
      <c r="H274" s="35"/>
      <c r="I274" s="80"/>
      <c r="J274" s="5"/>
      <c r="K274" s="36"/>
      <c r="L274" s="37"/>
      <c r="M274" s="37"/>
      <c r="N274" s="66"/>
      <c r="O274" s="1"/>
      <c r="P274" s="8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  <c r="XG274" s="1"/>
      <c r="XH274" s="1"/>
      <c r="XI274" s="1"/>
      <c r="XJ274" s="1"/>
      <c r="XK274" s="1"/>
      <c r="XL274" s="1"/>
      <c r="XM274" s="1"/>
      <c r="XN274" s="1"/>
      <c r="XO274" s="1"/>
      <c r="XP274" s="1"/>
      <c r="XQ274" s="1"/>
      <c r="XR274" s="1"/>
      <c r="XS274" s="1"/>
      <c r="XT274" s="1"/>
      <c r="XU274" s="1"/>
      <c r="XV274" s="1"/>
      <c r="XW274" s="1"/>
      <c r="XX274" s="1"/>
      <c r="XY274" s="1"/>
      <c r="XZ274" s="1"/>
      <c r="YA274" s="1"/>
      <c r="YB274" s="1"/>
      <c r="YC274" s="1"/>
      <c r="YD274" s="1"/>
      <c r="YE274" s="1"/>
      <c r="YF274" s="1"/>
      <c r="YG274" s="1"/>
      <c r="YH274" s="1"/>
      <c r="YI274" s="1"/>
      <c r="YJ274" s="1"/>
      <c r="YK274" s="1"/>
      <c r="YL274" s="1"/>
      <c r="YM274" s="1"/>
      <c r="YN274" s="1"/>
      <c r="YO274" s="1"/>
      <c r="YP274" s="1"/>
      <c r="YQ274" s="1"/>
      <c r="YR274" s="1"/>
      <c r="YS274" s="1"/>
      <c r="YT274" s="1"/>
      <c r="YU274" s="1"/>
      <c r="YV274" s="1"/>
      <c r="YW274" s="1"/>
      <c r="YX274" s="1"/>
      <c r="YY274" s="1"/>
      <c r="YZ274" s="1"/>
      <c r="ZA274" s="1"/>
      <c r="ZB274" s="1"/>
      <c r="ZC274" s="1"/>
      <c r="ZD274" s="1"/>
      <c r="ZE274" s="1"/>
      <c r="ZF274" s="1"/>
      <c r="ZG274" s="1"/>
      <c r="ZH274" s="1"/>
      <c r="ZI274" s="1"/>
      <c r="ZJ274" s="1"/>
      <c r="ZK274" s="1"/>
      <c r="ZL274" s="1"/>
      <c r="ZM274" s="1"/>
      <c r="ZN274" s="1"/>
      <c r="ZO274" s="1"/>
      <c r="ZP274" s="1"/>
      <c r="ZQ274" s="1"/>
      <c r="ZR274" s="1"/>
      <c r="ZS274" s="1"/>
      <c r="ZT274" s="1"/>
      <c r="ZU274" s="1"/>
      <c r="ZV274" s="1"/>
      <c r="ZW274" s="1"/>
      <c r="ZX274" s="1"/>
      <c r="ZY274" s="1"/>
      <c r="ZZ274" s="1"/>
      <c r="AAA274" s="1"/>
      <c r="AAB274" s="1"/>
      <c r="AAC274" s="1"/>
      <c r="AAD274" s="1"/>
      <c r="AAE274" s="1"/>
      <c r="AAF274" s="1"/>
      <c r="AAG274" s="1"/>
      <c r="AAH274" s="1"/>
      <c r="AAI274" s="1"/>
      <c r="AAJ274" s="1"/>
      <c r="AAK274" s="1"/>
      <c r="AAL274" s="1"/>
      <c r="AAM274" s="1"/>
      <c r="AAN274" s="1"/>
      <c r="AAO274" s="1"/>
      <c r="AAP274" s="1"/>
      <c r="AAQ274" s="1"/>
      <c r="AAR274" s="1"/>
      <c r="AAS274" s="1"/>
      <c r="AAT274" s="1"/>
      <c r="AAU274" s="1"/>
      <c r="AAV274" s="1"/>
      <c r="AAW274" s="1"/>
      <c r="AAX274" s="1"/>
      <c r="AAY274" s="1"/>
      <c r="AAZ274" s="1"/>
      <c r="ABA274" s="1"/>
      <c r="ABB274" s="1"/>
      <c r="ABC274" s="1"/>
      <c r="ABD274" s="1"/>
      <c r="ABE274" s="1"/>
      <c r="ABF274" s="1"/>
      <c r="ABG274" s="1"/>
      <c r="ABH274" s="1"/>
      <c r="ABI274" s="1"/>
      <c r="ABJ274" s="1"/>
      <c r="ABK274" s="1"/>
      <c r="ABL274" s="1"/>
      <c r="ABM274" s="1"/>
      <c r="ABN274" s="1"/>
      <c r="ABO274" s="1"/>
      <c r="ABP274" s="1"/>
      <c r="ABQ274" s="1"/>
      <c r="ABR274" s="1"/>
      <c r="ABS274" s="1"/>
      <c r="ABT274" s="1"/>
      <c r="ABU274" s="1"/>
      <c r="ABV274" s="1"/>
      <c r="ABW274" s="1"/>
      <c r="ABX274" s="1"/>
      <c r="ABY274" s="1"/>
      <c r="ABZ274" s="1"/>
      <c r="ACA274" s="1"/>
      <c r="ACB274" s="1"/>
      <c r="ACC274" s="1"/>
      <c r="ACD274" s="1"/>
      <c r="ACE274" s="1"/>
      <c r="ACF274" s="1"/>
      <c r="ACG274" s="1"/>
      <c r="ACH274" s="1"/>
      <c r="ACI274" s="1"/>
      <c r="ACJ274" s="1"/>
      <c r="ACK274" s="1"/>
      <c r="ACL274" s="1"/>
      <c r="ACM274" s="1"/>
      <c r="ACN274" s="1"/>
      <c r="ACO274" s="1"/>
      <c r="ACP274" s="1"/>
      <c r="ACQ274" s="1"/>
      <c r="ACR274" s="1"/>
      <c r="ACS274" s="1"/>
      <c r="ACT274" s="1"/>
      <c r="ACU274" s="1"/>
      <c r="ACV274" s="1"/>
      <c r="ACW274" s="1"/>
      <c r="ACX274" s="1"/>
      <c r="ACY274" s="1"/>
      <c r="ACZ274" s="1"/>
      <c r="ADA274" s="1"/>
      <c r="ADB274" s="1"/>
      <c r="ADC274" s="1"/>
      <c r="ADD274" s="1"/>
      <c r="ADE274" s="1"/>
      <c r="ADF274" s="1"/>
      <c r="ADG274" s="1"/>
      <c r="ADH274" s="1"/>
      <c r="ADI274" s="1"/>
      <c r="ADJ274" s="1"/>
      <c r="ADK274" s="1"/>
      <c r="ADL274" s="1"/>
      <c r="ADM274" s="1"/>
      <c r="ADN274" s="1"/>
      <c r="ADO274" s="1"/>
      <c r="ADP274" s="1"/>
      <c r="ADQ274" s="1"/>
      <c r="ADR274" s="1"/>
      <c r="ADS274" s="1"/>
      <c r="ADT274" s="1"/>
      <c r="ADU274" s="1"/>
      <c r="ADV274" s="1"/>
      <c r="ADW274" s="1"/>
      <c r="ADX274" s="1"/>
      <c r="ADY274" s="1"/>
      <c r="ADZ274" s="1"/>
      <c r="AEA274" s="1"/>
      <c r="AEB274" s="1"/>
      <c r="AEC274" s="1"/>
      <c r="AED274" s="1"/>
      <c r="AEE274" s="1"/>
      <c r="AEF274" s="1"/>
      <c r="AEG274" s="1"/>
      <c r="AEH274" s="1"/>
      <c r="AEI274" s="1"/>
      <c r="AEJ274" s="1"/>
      <c r="AEK274" s="1"/>
      <c r="AEL274" s="1"/>
      <c r="AEM274" s="1"/>
      <c r="AEN274" s="1"/>
      <c r="AEO274" s="1"/>
      <c r="AEP274" s="1"/>
      <c r="AEQ274" s="1"/>
      <c r="AER274" s="1"/>
      <c r="AES274" s="1"/>
      <c r="AET274" s="1"/>
      <c r="AEU274" s="1"/>
      <c r="AEV274" s="1"/>
      <c r="AEW274" s="1"/>
      <c r="AEX274" s="1"/>
      <c r="AEY274" s="1"/>
      <c r="AEZ274" s="1"/>
      <c r="AFA274" s="1"/>
      <c r="AFB274" s="1"/>
      <c r="AFC274" s="1"/>
      <c r="AFD274" s="1"/>
      <c r="AFE274" s="1"/>
      <c r="AFF274" s="1"/>
      <c r="AFG274" s="1"/>
      <c r="AFH274" s="1"/>
      <c r="AFI274" s="1"/>
      <c r="AFJ274" s="1"/>
      <c r="AFK274" s="1"/>
      <c r="AFL274" s="1"/>
      <c r="AFM274" s="1"/>
      <c r="AFN274" s="1"/>
      <c r="AFO274" s="1"/>
      <c r="AFP274" s="1"/>
      <c r="AFQ274" s="1"/>
      <c r="AFR274" s="1"/>
      <c r="AFS274" s="1"/>
      <c r="AFT274" s="1"/>
      <c r="AFU274" s="1"/>
      <c r="AFV274" s="1"/>
      <c r="AFW274" s="1"/>
      <c r="AFX274" s="1"/>
      <c r="AFY274" s="1"/>
      <c r="AFZ274" s="1"/>
      <c r="AGA274" s="1"/>
      <c r="AGB274" s="1"/>
      <c r="AGC274" s="1"/>
      <c r="AGD274" s="1"/>
      <c r="AGE274" s="1"/>
      <c r="AGF274" s="1"/>
      <c r="AGG274" s="1"/>
      <c r="AGH274" s="1"/>
      <c r="AGI274" s="1"/>
      <c r="AGJ274" s="1"/>
      <c r="AGK274" s="1"/>
      <c r="AGL274" s="1"/>
      <c r="AGM274" s="1"/>
      <c r="AGN274" s="1"/>
      <c r="AGO274" s="1"/>
      <c r="AGP274" s="1"/>
      <c r="AGQ274" s="1"/>
      <c r="AGR274" s="1"/>
      <c r="AGS274" s="1"/>
      <c r="AGT274" s="1"/>
      <c r="AGU274" s="1"/>
      <c r="AGV274" s="1"/>
      <c r="AGW274" s="1"/>
      <c r="AGX274" s="1"/>
      <c r="AGY274" s="1"/>
      <c r="AGZ274" s="1"/>
      <c r="AHA274" s="1"/>
      <c r="AHB274" s="1"/>
      <c r="AHC274" s="1"/>
      <c r="AHD274" s="1"/>
      <c r="AHE274" s="1"/>
      <c r="AHF274" s="1"/>
      <c r="AHG274" s="1"/>
      <c r="AHH274" s="1"/>
      <c r="AHI274" s="1"/>
      <c r="AHJ274" s="1"/>
      <c r="AHK274" s="1"/>
      <c r="AHL274" s="1"/>
      <c r="AHM274" s="1"/>
      <c r="AHN274" s="1"/>
      <c r="AHO274" s="1"/>
      <c r="AHP274" s="1"/>
      <c r="AHQ274" s="1"/>
      <c r="AHR274" s="1"/>
      <c r="AHS274" s="1"/>
      <c r="AHT274" s="1"/>
      <c r="AHU274" s="1"/>
      <c r="AHV274" s="1"/>
      <c r="AHW274" s="1"/>
      <c r="AHX274" s="1"/>
      <c r="AHY274" s="1"/>
      <c r="AHZ274" s="1"/>
      <c r="AIA274" s="1"/>
      <c r="AIB274" s="1"/>
      <c r="AIC274" s="1"/>
      <c r="AID274" s="1"/>
      <c r="AIE274" s="1"/>
      <c r="AIF274" s="1"/>
      <c r="AIG274" s="1"/>
      <c r="AIH274" s="1"/>
      <c r="AII274" s="1"/>
      <c r="AIJ274" s="1"/>
      <c r="AIK274" s="1"/>
      <c r="AIL274" s="1"/>
      <c r="AIM274" s="1"/>
      <c r="AIN274" s="1"/>
      <c r="AIO274" s="1"/>
      <c r="AIP274" s="1"/>
      <c r="AIQ274" s="1"/>
      <c r="AIR274" s="1"/>
      <c r="AIS274" s="1"/>
      <c r="AIT274" s="1"/>
      <c r="AIU274" s="1"/>
      <c r="AIV274" s="1"/>
      <c r="AIW274" s="1"/>
      <c r="AIX274" s="1"/>
      <c r="AIY274" s="1"/>
      <c r="AIZ274" s="1"/>
      <c r="AJA274" s="1"/>
      <c r="AJB274" s="1"/>
      <c r="AJC274" s="1"/>
      <c r="AJD274" s="1"/>
      <c r="AJE274" s="1"/>
      <c r="AJF274" s="1"/>
      <c r="AJG274" s="1"/>
      <c r="AJH274" s="1"/>
      <c r="AJI274" s="1"/>
      <c r="AJJ274" s="1"/>
      <c r="AJK274" s="1"/>
      <c r="AJL274" s="1"/>
      <c r="AJM274" s="1"/>
      <c r="AJN274" s="1"/>
      <c r="AJO274" s="1"/>
      <c r="AJP274" s="1"/>
      <c r="AJQ274" s="1"/>
      <c r="AJR274" s="1"/>
      <c r="AJS274" s="1"/>
      <c r="AJT274" s="1"/>
      <c r="AJU274" s="1"/>
      <c r="AJV274" s="1"/>
      <c r="AJW274" s="1"/>
      <c r="AJX274" s="1"/>
      <c r="AJY274" s="1"/>
      <c r="AJZ274" s="1"/>
      <c r="AKA274" s="1"/>
      <c r="AKB274" s="1"/>
      <c r="AKC274" s="1"/>
      <c r="AKD274" s="1"/>
      <c r="AKE274" s="1"/>
      <c r="AKF274" s="1"/>
      <c r="AKG274" s="1"/>
      <c r="AKH274" s="1"/>
      <c r="AKI274" s="1"/>
      <c r="AKJ274" s="1"/>
      <c r="AKK274" s="1"/>
      <c r="AKL274" s="1"/>
      <c r="AKM274" s="1"/>
      <c r="AKN274" s="1"/>
      <c r="AKO274" s="1"/>
      <c r="AKP274" s="1"/>
      <c r="AKQ274" s="1"/>
      <c r="AKR274" s="1"/>
      <c r="AKS274" s="1"/>
      <c r="AKT274" s="1"/>
      <c r="AKU274" s="1"/>
      <c r="AKV274" s="1"/>
      <c r="AKW274" s="1"/>
      <c r="AKX274" s="1"/>
      <c r="AKY274" s="1"/>
      <c r="AKZ274" s="1"/>
      <c r="ALA274" s="1"/>
      <c r="ALB274" s="1"/>
      <c r="ALC274" s="1"/>
      <c r="ALD274" s="1"/>
      <c r="ALE274" s="1"/>
      <c r="ALF274" s="1"/>
      <c r="ALG274" s="1"/>
      <c r="ALH274" s="1"/>
      <c r="ALI274" s="1"/>
      <c r="ALJ274" s="1"/>
      <c r="ALK274" s="1"/>
      <c r="ALL274" s="1"/>
      <c r="ALM274" s="1"/>
      <c r="ALN274" s="1"/>
      <c r="ALO274" s="1"/>
      <c r="ALP274" s="1"/>
      <c r="ALQ274" s="1"/>
      <c r="ALR274" s="1"/>
      <c r="ALS274" s="1"/>
      <c r="ALT274" s="1"/>
      <c r="ALU274" s="1"/>
      <c r="ALV274" s="1"/>
      <c r="ALW274" s="1"/>
      <c r="ALX274" s="1"/>
      <c r="ALY274" s="1"/>
      <c r="ALZ274" s="1"/>
      <c r="AMA274" s="1"/>
      <c r="AMB274" s="1"/>
      <c r="AMC274" s="1"/>
      <c r="AMD274" s="1"/>
      <c r="AME274" s="1"/>
      <c r="AMF274" s="1"/>
      <c r="AMG274" s="1"/>
      <c r="AMH274" s="1"/>
      <c r="AMI274" s="1"/>
      <c r="AMJ274" s="1"/>
    </row>
    <row r="275" spans="1:1024" s="77" customFormat="1">
      <c r="A275" s="32"/>
      <c r="B275" s="33"/>
      <c r="C275" s="33"/>
      <c r="D275" s="33"/>
      <c r="E275" s="34"/>
      <c r="F275" s="1"/>
      <c r="G275" s="1"/>
      <c r="H275" s="35"/>
      <c r="I275" s="80"/>
      <c r="J275" s="5"/>
      <c r="K275" s="36"/>
      <c r="L275" s="37"/>
      <c r="M275" s="37"/>
      <c r="N275" s="66"/>
      <c r="O275" s="1"/>
      <c r="P275" s="8"/>
      <c r="Q275" s="1"/>
      <c r="R275" s="1"/>
      <c r="S275" s="95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  <c r="AMI275" s="1"/>
      <c r="AMJ275" s="1"/>
    </row>
    <row r="276" spans="1:1024" s="77" customFormat="1">
      <c r="A276" s="32"/>
      <c r="B276" s="33"/>
      <c r="C276" s="33"/>
      <c r="D276" s="33"/>
      <c r="E276" s="34"/>
      <c r="F276" s="1"/>
      <c r="G276" s="1"/>
      <c r="H276" s="35"/>
      <c r="I276" s="80"/>
      <c r="J276" s="5"/>
      <c r="K276" s="36"/>
      <c r="L276" s="37"/>
      <c r="M276" s="37"/>
      <c r="N276" s="66"/>
      <c r="O276" s="1"/>
      <c r="P276" s="8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  <c r="ABZ276" s="1"/>
      <c r="ACA276" s="1"/>
      <c r="ACB276" s="1"/>
      <c r="ACC276" s="1"/>
      <c r="ACD276" s="1"/>
      <c r="ACE276" s="1"/>
      <c r="ACF276" s="1"/>
      <c r="ACG276" s="1"/>
      <c r="ACH276" s="1"/>
      <c r="ACI276" s="1"/>
      <c r="ACJ276" s="1"/>
      <c r="ACK276" s="1"/>
      <c r="ACL276" s="1"/>
      <c r="ACM276" s="1"/>
      <c r="ACN276" s="1"/>
      <c r="ACO276" s="1"/>
      <c r="ACP276" s="1"/>
      <c r="ACQ276" s="1"/>
      <c r="ACR276" s="1"/>
      <c r="ACS276" s="1"/>
      <c r="ACT276" s="1"/>
      <c r="ACU276" s="1"/>
      <c r="ACV276" s="1"/>
      <c r="ACW276" s="1"/>
      <c r="ACX276" s="1"/>
      <c r="ACY276" s="1"/>
      <c r="ACZ276" s="1"/>
      <c r="ADA276" s="1"/>
      <c r="ADB276" s="1"/>
      <c r="ADC276" s="1"/>
      <c r="ADD276" s="1"/>
      <c r="ADE276" s="1"/>
      <c r="ADF276" s="1"/>
      <c r="ADG276" s="1"/>
      <c r="ADH276" s="1"/>
      <c r="ADI276" s="1"/>
      <c r="ADJ276" s="1"/>
      <c r="ADK276" s="1"/>
      <c r="ADL276" s="1"/>
      <c r="ADM276" s="1"/>
      <c r="ADN276" s="1"/>
      <c r="ADO276" s="1"/>
      <c r="ADP276" s="1"/>
      <c r="ADQ276" s="1"/>
      <c r="ADR276" s="1"/>
      <c r="ADS276" s="1"/>
      <c r="ADT276" s="1"/>
      <c r="ADU276" s="1"/>
      <c r="ADV276" s="1"/>
      <c r="ADW276" s="1"/>
      <c r="ADX276" s="1"/>
      <c r="ADY276" s="1"/>
      <c r="ADZ276" s="1"/>
      <c r="AEA276" s="1"/>
      <c r="AEB276" s="1"/>
      <c r="AEC276" s="1"/>
      <c r="AED276" s="1"/>
      <c r="AEE276" s="1"/>
      <c r="AEF276" s="1"/>
      <c r="AEG276" s="1"/>
      <c r="AEH276" s="1"/>
      <c r="AEI276" s="1"/>
      <c r="AEJ276" s="1"/>
      <c r="AEK276" s="1"/>
      <c r="AEL276" s="1"/>
      <c r="AEM276" s="1"/>
      <c r="AEN276" s="1"/>
      <c r="AEO276" s="1"/>
      <c r="AEP276" s="1"/>
      <c r="AEQ276" s="1"/>
      <c r="AER276" s="1"/>
      <c r="AES276" s="1"/>
      <c r="AET276" s="1"/>
      <c r="AEU276" s="1"/>
      <c r="AEV276" s="1"/>
      <c r="AEW276" s="1"/>
      <c r="AEX276" s="1"/>
      <c r="AEY276" s="1"/>
      <c r="AEZ276" s="1"/>
      <c r="AFA276" s="1"/>
      <c r="AFB276" s="1"/>
      <c r="AFC276" s="1"/>
      <c r="AFD276" s="1"/>
      <c r="AFE276" s="1"/>
      <c r="AFF276" s="1"/>
      <c r="AFG276" s="1"/>
      <c r="AFH276" s="1"/>
      <c r="AFI276" s="1"/>
      <c r="AFJ276" s="1"/>
      <c r="AFK276" s="1"/>
      <c r="AFL276" s="1"/>
      <c r="AFM276" s="1"/>
      <c r="AFN276" s="1"/>
      <c r="AFO276" s="1"/>
      <c r="AFP276" s="1"/>
      <c r="AFQ276" s="1"/>
      <c r="AFR276" s="1"/>
      <c r="AFS276" s="1"/>
      <c r="AFT276" s="1"/>
      <c r="AFU276" s="1"/>
      <c r="AFV276" s="1"/>
      <c r="AFW276" s="1"/>
      <c r="AFX276" s="1"/>
      <c r="AFY276" s="1"/>
      <c r="AFZ276" s="1"/>
      <c r="AGA276" s="1"/>
      <c r="AGB276" s="1"/>
      <c r="AGC276" s="1"/>
      <c r="AGD276" s="1"/>
      <c r="AGE276" s="1"/>
      <c r="AGF276" s="1"/>
      <c r="AGG276" s="1"/>
      <c r="AGH276" s="1"/>
      <c r="AGI276" s="1"/>
      <c r="AGJ276" s="1"/>
      <c r="AGK276" s="1"/>
      <c r="AGL276" s="1"/>
      <c r="AGM276" s="1"/>
      <c r="AGN276" s="1"/>
      <c r="AGO276" s="1"/>
      <c r="AGP276" s="1"/>
      <c r="AGQ276" s="1"/>
      <c r="AGR276" s="1"/>
      <c r="AGS276" s="1"/>
      <c r="AGT276" s="1"/>
      <c r="AGU276" s="1"/>
      <c r="AGV276" s="1"/>
      <c r="AGW276" s="1"/>
      <c r="AGX276" s="1"/>
      <c r="AGY276" s="1"/>
      <c r="AGZ276" s="1"/>
      <c r="AHA276" s="1"/>
      <c r="AHB276" s="1"/>
      <c r="AHC276" s="1"/>
      <c r="AHD276" s="1"/>
      <c r="AHE276" s="1"/>
      <c r="AHF276" s="1"/>
      <c r="AHG276" s="1"/>
      <c r="AHH276" s="1"/>
      <c r="AHI276" s="1"/>
      <c r="AHJ276" s="1"/>
      <c r="AHK276" s="1"/>
      <c r="AHL276" s="1"/>
      <c r="AHM276" s="1"/>
      <c r="AHN276" s="1"/>
      <c r="AHO276" s="1"/>
      <c r="AHP276" s="1"/>
      <c r="AHQ276" s="1"/>
      <c r="AHR276" s="1"/>
      <c r="AHS276" s="1"/>
      <c r="AHT276" s="1"/>
      <c r="AHU276" s="1"/>
      <c r="AHV276" s="1"/>
      <c r="AHW276" s="1"/>
      <c r="AHX276" s="1"/>
      <c r="AHY276" s="1"/>
      <c r="AHZ276" s="1"/>
      <c r="AIA276" s="1"/>
      <c r="AIB276" s="1"/>
      <c r="AIC276" s="1"/>
      <c r="AID276" s="1"/>
      <c r="AIE276" s="1"/>
      <c r="AIF276" s="1"/>
      <c r="AIG276" s="1"/>
      <c r="AIH276" s="1"/>
      <c r="AII276" s="1"/>
      <c r="AIJ276" s="1"/>
      <c r="AIK276" s="1"/>
      <c r="AIL276" s="1"/>
      <c r="AIM276" s="1"/>
      <c r="AIN276" s="1"/>
      <c r="AIO276" s="1"/>
      <c r="AIP276" s="1"/>
      <c r="AIQ276" s="1"/>
      <c r="AIR276" s="1"/>
      <c r="AIS276" s="1"/>
      <c r="AIT276" s="1"/>
      <c r="AIU276" s="1"/>
      <c r="AIV276" s="1"/>
      <c r="AIW276" s="1"/>
      <c r="AIX276" s="1"/>
      <c r="AIY276" s="1"/>
      <c r="AIZ276" s="1"/>
      <c r="AJA276" s="1"/>
      <c r="AJB276" s="1"/>
      <c r="AJC276" s="1"/>
      <c r="AJD276" s="1"/>
      <c r="AJE276" s="1"/>
      <c r="AJF276" s="1"/>
      <c r="AJG276" s="1"/>
      <c r="AJH276" s="1"/>
      <c r="AJI276" s="1"/>
      <c r="AJJ276" s="1"/>
      <c r="AJK276" s="1"/>
      <c r="AJL276" s="1"/>
      <c r="AJM276" s="1"/>
      <c r="AJN276" s="1"/>
      <c r="AJO276" s="1"/>
      <c r="AJP276" s="1"/>
      <c r="AJQ276" s="1"/>
      <c r="AJR276" s="1"/>
      <c r="AJS276" s="1"/>
      <c r="AJT276" s="1"/>
      <c r="AJU276" s="1"/>
      <c r="AJV276" s="1"/>
      <c r="AJW276" s="1"/>
      <c r="AJX276" s="1"/>
      <c r="AJY276" s="1"/>
      <c r="AJZ276" s="1"/>
      <c r="AKA276" s="1"/>
      <c r="AKB276" s="1"/>
      <c r="AKC276" s="1"/>
      <c r="AKD276" s="1"/>
      <c r="AKE276" s="1"/>
      <c r="AKF276" s="1"/>
      <c r="AKG276" s="1"/>
      <c r="AKH276" s="1"/>
      <c r="AKI276" s="1"/>
      <c r="AKJ276" s="1"/>
      <c r="AKK276" s="1"/>
      <c r="AKL276" s="1"/>
      <c r="AKM276" s="1"/>
      <c r="AKN276" s="1"/>
      <c r="AKO276" s="1"/>
      <c r="AKP276" s="1"/>
      <c r="AKQ276" s="1"/>
      <c r="AKR276" s="1"/>
      <c r="AKS276" s="1"/>
      <c r="AKT276" s="1"/>
      <c r="AKU276" s="1"/>
      <c r="AKV276" s="1"/>
      <c r="AKW276" s="1"/>
      <c r="AKX276" s="1"/>
      <c r="AKY276" s="1"/>
      <c r="AKZ276" s="1"/>
      <c r="ALA276" s="1"/>
      <c r="ALB276" s="1"/>
      <c r="ALC276" s="1"/>
      <c r="ALD276" s="1"/>
      <c r="ALE276" s="1"/>
      <c r="ALF276" s="1"/>
      <c r="ALG276" s="1"/>
      <c r="ALH276" s="1"/>
      <c r="ALI276" s="1"/>
      <c r="ALJ276" s="1"/>
      <c r="ALK276" s="1"/>
      <c r="ALL276" s="1"/>
      <c r="ALM276" s="1"/>
      <c r="ALN276" s="1"/>
      <c r="ALO276" s="1"/>
      <c r="ALP276" s="1"/>
      <c r="ALQ276" s="1"/>
      <c r="ALR276" s="1"/>
      <c r="ALS276" s="1"/>
      <c r="ALT276" s="1"/>
      <c r="ALU276" s="1"/>
      <c r="ALV276" s="1"/>
      <c r="ALW276" s="1"/>
      <c r="ALX276" s="1"/>
      <c r="ALY276" s="1"/>
      <c r="ALZ276" s="1"/>
      <c r="AMA276" s="1"/>
      <c r="AMB276" s="1"/>
      <c r="AMC276" s="1"/>
      <c r="AMD276" s="1"/>
      <c r="AME276" s="1"/>
      <c r="AMF276" s="1"/>
      <c r="AMG276" s="1"/>
      <c r="AMH276" s="1"/>
      <c r="AMI276" s="1"/>
      <c r="AMJ276" s="1"/>
    </row>
    <row r="277" spans="1:1024" s="77" customFormat="1">
      <c r="A277" s="32"/>
      <c r="B277" s="33"/>
      <c r="C277" s="33"/>
      <c r="D277" s="33"/>
      <c r="E277" s="34"/>
      <c r="F277" s="1"/>
      <c r="G277" s="1"/>
      <c r="H277" s="35"/>
      <c r="I277" s="80"/>
      <c r="J277" s="5"/>
      <c r="K277" s="36"/>
      <c r="L277" s="37"/>
      <c r="M277" s="37"/>
      <c r="N277" s="66"/>
      <c r="O277" s="1"/>
      <c r="P277" s="8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  <c r="AMI277" s="1"/>
      <c r="AMJ277" s="1"/>
    </row>
    <row r="278" spans="1:1024" s="77" customFormat="1">
      <c r="A278" s="32"/>
      <c r="B278" s="33"/>
      <c r="C278" s="33"/>
      <c r="D278" s="33"/>
      <c r="E278" s="34"/>
      <c r="F278" s="1"/>
      <c r="G278" s="1"/>
      <c r="H278" s="35"/>
      <c r="I278" s="80"/>
      <c r="J278" s="5"/>
      <c r="K278" s="36"/>
      <c r="L278" s="37"/>
      <c r="M278" s="37"/>
      <c r="N278" s="66"/>
      <c r="O278" s="1"/>
      <c r="P278" s="8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</row>
    <row r="279" spans="1:1024" s="77" customFormat="1">
      <c r="A279" s="32"/>
      <c r="B279" s="33"/>
      <c r="C279" s="33"/>
      <c r="D279" s="33"/>
      <c r="E279" s="34"/>
      <c r="F279" s="1"/>
      <c r="G279" s="1"/>
      <c r="H279" s="35"/>
      <c r="I279" s="80"/>
      <c r="J279" s="5"/>
      <c r="K279" s="36"/>
      <c r="L279" s="37"/>
      <c r="M279" s="37"/>
      <c r="N279" s="66"/>
      <c r="O279" s="1"/>
      <c r="P279" s="8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  <c r="AMI279" s="1"/>
      <c r="AMJ279" s="1"/>
    </row>
    <row r="280" spans="1:1024" s="77" customFormat="1">
      <c r="A280" s="32"/>
      <c r="B280" s="33"/>
      <c r="C280" s="33"/>
      <c r="D280" s="33"/>
      <c r="E280" s="34"/>
      <c r="F280" s="1"/>
      <c r="G280" s="1"/>
      <c r="H280" s="35"/>
      <c r="I280" s="80"/>
      <c r="J280" s="5"/>
      <c r="K280" s="36"/>
      <c r="L280" s="37"/>
      <c r="M280" s="37"/>
      <c r="N280" s="66"/>
      <c r="O280" s="1"/>
      <c r="P280" s="8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  <c r="AMI280" s="1"/>
      <c r="AMJ280" s="1"/>
    </row>
    <row r="281" spans="1:1024" s="77" customFormat="1">
      <c r="A281" s="32"/>
      <c r="B281" s="33"/>
      <c r="C281" s="33"/>
      <c r="D281" s="33"/>
      <c r="E281" s="34"/>
      <c r="F281" s="1"/>
      <c r="G281" s="1"/>
      <c r="H281" s="35"/>
      <c r="I281" s="80"/>
      <c r="J281" s="5"/>
      <c r="K281" s="36"/>
      <c r="L281" s="37"/>
      <c r="M281" s="37"/>
      <c r="N281" s="66"/>
      <c r="O281" s="1"/>
      <c r="P281" s="8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  <c r="AMI281" s="1"/>
      <c r="AMJ281" s="1"/>
    </row>
    <row r="282" spans="1:1024" s="77" customFormat="1">
      <c r="A282" s="32"/>
      <c r="B282" s="33"/>
      <c r="C282" s="33"/>
      <c r="D282" s="33"/>
      <c r="E282" s="34"/>
      <c r="F282" s="1"/>
      <c r="G282" s="1"/>
      <c r="H282" s="35"/>
      <c r="I282" s="80"/>
      <c r="J282" s="5"/>
      <c r="K282" s="36"/>
      <c r="L282" s="37"/>
      <c r="M282" s="37"/>
      <c r="N282" s="66"/>
      <c r="O282" s="1"/>
      <c r="P282" s="8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  <c r="AMJ282" s="1"/>
    </row>
    <row r="283" spans="1:1024" s="77" customFormat="1">
      <c r="A283" s="32"/>
      <c r="B283" s="33"/>
      <c r="C283" s="33"/>
      <c r="D283" s="33"/>
      <c r="E283" s="34"/>
      <c r="F283" s="1"/>
      <c r="G283" s="1"/>
      <c r="H283" s="35"/>
      <c r="I283" s="80"/>
      <c r="J283" s="5"/>
      <c r="K283" s="36"/>
      <c r="L283" s="37"/>
      <c r="M283" s="37"/>
      <c r="N283" s="66"/>
      <c r="O283" s="1"/>
      <c r="P283" s="8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  <c r="AMI283" s="1"/>
      <c r="AMJ283" s="1"/>
    </row>
    <row r="284" spans="1:1024" s="77" customFormat="1">
      <c r="A284" s="32"/>
      <c r="B284" s="33"/>
      <c r="C284" s="33"/>
      <c r="D284" s="33"/>
      <c r="E284" s="34"/>
      <c r="F284" s="1"/>
      <c r="G284" s="1"/>
      <c r="H284" s="35"/>
      <c r="I284" s="80"/>
      <c r="J284" s="5"/>
      <c r="K284" s="36"/>
      <c r="L284" s="37"/>
      <c r="M284" s="37"/>
      <c r="N284" s="66"/>
      <c r="O284" s="1"/>
      <c r="P284" s="8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  <c r="AMI284" s="1"/>
      <c r="AMJ284" s="1"/>
    </row>
    <row r="285" spans="1:1024" s="77" customFormat="1">
      <c r="A285" s="32"/>
      <c r="B285" s="33"/>
      <c r="C285" s="33"/>
      <c r="D285" s="33"/>
      <c r="E285" s="34"/>
      <c r="F285" s="1"/>
      <c r="G285" s="1"/>
      <c r="H285" s="35"/>
      <c r="I285" s="80"/>
      <c r="J285" s="5"/>
      <c r="K285" s="36"/>
      <c r="L285" s="37"/>
      <c r="M285" s="37"/>
      <c r="N285" s="66"/>
      <c r="O285" s="1"/>
      <c r="P285" s="8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  <c r="AMI285" s="1"/>
      <c r="AMJ285" s="1"/>
    </row>
    <row r="286" spans="1:1024" s="77" customFormat="1">
      <c r="A286" s="32"/>
      <c r="B286" s="33"/>
      <c r="C286" s="33"/>
      <c r="D286" s="33"/>
      <c r="E286" s="34"/>
      <c r="F286" s="1"/>
      <c r="G286" s="1"/>
      <c r="H286" s="35"/>
      <c r="I286" s="80"/>
      <c r="J286" s="5"/>
      <c r="K286" s="36"/>
      <c r="L286" s="37"/>
      <c r="M286" s="37"/>
      <c r="N286" s="66"/>
      <c r="O286" s="1"/>
      <c r="P286" s="8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  <c r="AMI286" s="1"/>
      <c r="AMJ286" s="1"/>
    </row>
    <row r="287" spans="1:1024" s="77" customFormat="1">
      <c r="A287" s="32"/>
      <c r="B287" s="33"/>
      <c r="C287" s="33"/>
      <c r="D287" s="33"/>
      <c r="E287" s="34"/>
      <c r="F287" s="1"/>
      <c r="G287" s="1"/>
      <c r="H287" s="35"/>
      <c r="I287" s="80"/>
      <c r="J287" s="5"/>
      <c r="K287" s="36"/>
      <c r="L287" s="37"/>
      <c r="M287" s="37"/>
      <c r="N287" s="66"/>
      <c r="O287" s="1"/>
      <c r="P287" s="8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  <c r="AMI287" s="1"/>
      <c r="AMJ287" s="1"/>
    </row>
    <row r="288" spans="1:1024" s="77" customFormat="1">
      <c r="A288" s="32"/>
      <c r="B288" s="33"/>
      <c r="C288" s="33"/>
      <c r="D288" s="33"/>
      <c r="E288" s="34"/>
      <c r="F288" s="1"/>
      <c r="G288" s="1"/>
      <c r="H288" s="35"/>
      <c r="I288" s="80"/>
      <c r="J288" s="5"/>
      <c r="K288" s="36"/>
      <c r="L288" s="37"/>
      <c r="M288" s="37"/>
      <c r="N288" s="66"/>
      <c r="O288" s="1"/>
      <c r="P288" s="8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</row>
    <row r="289" spans="1:1024" s="77" customFormat="1">
      <c r="A289" s="32"/>
      <c r="B289" s="38"/>
      <c r="C289" s="3"/>
      <c r="D289" s="3"/>
      <c r="E289" s="34"/>
      <c r="F289" s="1"/>
      <c r="G289" s="1"/>
      <c r="H289" s="35"/>
      <c r="I289" s="80"/>
      <c r="J289" s="5"/>
      <c r="K289" s="36"/>
      <c r="L289" s="37"/>
      <c r="M289" s="37"/>
      <c r="N289" s="66"/>
      <c r="O289" s="1"/>
      <c r="P289" s="8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  <c r="AMJ289" s="1"/>
    </row>
    <row r="290" spans="1:1024" s="77" customFormat="1">
      <c r="A290" s="32"/>
      <c r="B290" s="38"/>
      <c r="C290" s="3"/>
      <c r="D290" s="3"/>
      <c r="E290" s="34"/>
      <c r="F290" s="1"/>
      <c r="G290" s="1"/>
      <c r="H290" s="35"/>
      <c r="I290" s="80"/>
      <c r="J290" s="5"/>
      <c r="K290" s="36"/>
      <c r="L290" s="37"/>
      <c r="M290" s="37"/>
      <c r="N290" s="66"/>
      <c r="O290" s="1"/>
      <c r="P290" s="8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  <c r="AMI290" s="1"/>
      <c r="AMJ290" s="1"/>
    </row>
    <row r="291" spans="1:1024" s="77" customFormat="1">
      <c r="A291" s="32"/>
      <c r="B291" s="33"/>
      <c r="C291" s="33"/>
      <c r="D291" s="33"/>
      <c r="E291" s="34"/>
      <c r="F291" s="1"/>
      <c r="G291" s="1"/>
      <c r="H291" s="35"/>
      <c r="I291" s="80"/>
      <c r="J291" s="5"/>
      <c r="K291" s="36"/>
      <c r="L291" s="37"/>
      <c r="M291" s="37"/>
      <c r="N291" s="66"/>
      <c r="O291" s="1"/>
      <c r="P291" s="8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  <c r="AMI291" s="1"/>
      <c r="AMJ291" s="1"/>
    </row>
    <row r="292" spans="1:1024" s="77" customFormat="1">
      <c r="A292" s="32"/>
      <c r="B292" s="33"/>
      <c r="C292" s="33"/>
      <c r="D292" s="33"/>
      <c r="E292" s="34"/>
      <c r="F292" s="1"/>
      <c r="G292" s="1"/>
      <c r="H292" s="35"/>
      <c r="I292" s="80"/>
      <c r="J292" s="5"/>
      <c r="K292" s="36"/>
      <c r="L292" s="37"/>
      <c r="M292" s="37"/>
      <c r="N292" s="66"/>
      <c r="O292" s="1"/>
      <c r="P292" s="8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  <c r="AMI292" s="1"/>
      <c r="AMJ292" s="1"/>
    </row>
    <row r="293" spans="1:1024" s="77" customFormat="1">
      <c r="A293" s="32"/>
      <c r="B293" s="33"/>
      <c r="C293" s="33"/>
      <c r="D293" s="33"/>
      <c r="E293" s="34"/>
      <c r="F293" s="1"/>
      <c r="G293" s="1"/>
      <c r="H293" s="35"/>
      <c r="I293" s="80"/>
      <c r="J293" s="5"/>
      <c r="K293" s="36"/>
      <c r="L293" s="37"/>
      <c r="M293" s="37"/>
      <c r="N293" s="66"/>
      <c r="O293" s="1"/>
      <c r="P293" s="8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  <c r="AMI293" s="1"/>
      <c r="AMJ293" s="1"/>
    </row>
    <row r="294" spans="1:1024" s="77" customFormat="1">
      <c r="A294" s="32"/>
      <c r="B294" s="33"/>
      <c r="C294" s="33"/>
      <c r="D294" s="33"/>
      <c r="E294" s="34"/>
      <c r="F294" s="1"/>
      <c r="G294" s="1"/>
      <c r="H294" s="35"/>
      <c r="I294" s="80"/>
      <c r="J294" s="5"/>
      <c r="K294" s="36"/>
      <c r="L294" s="37"/>
      <c r="M294" s="37"/>
      <c r="N294" s="66"/>
      <c r="O294" s="1"/>
      <c r="P294" s="8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  <c r="AMI294" s="1"/>
      <c r="AMJ294" s="1"/>
    </row>
    <row r="295" spans="1:1024" s="77" customFormat="1">
      <c r="A295" s="32"/>
      <c r="B295" s="33"/>
      <c r="C295" s="33"/>
      <c r="D295" s="33"/>
      <c r="E295" s="34"/>
      <c r="F295" s="1"/>
      <c r="G295" s="1"/>
      <c r="H295" s="35"/>
      <c r="I295" s="80"/>
      <c r="J295" s="5"/>
      <c r="K295" s="36"/>
      <c r="L295" s="37"/>
      <c r="M295" s="37"/>
      <c r="N295" s="66"/>
      <c r="O295" s="1"/>
      <c r="P295" s="8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  <c r="ABZ295" s="1"/>
      <c r="ACA295" s="1"/>
      <c r="ACB295" s="1"/>
      <c r="ACC295" s="1"/>
      <c r="ACD295" s="1"/>
      <c r="ACE295" s="1"/>
      <c r="ACF295" s="1"/>
      <c r="ACG295" s="1"/>
      <c r="ACH295" s="1"/>
      <c r="ACI295" s="1"/>
      <c r="ACJ295" s="1"/>
      <c r="ACK295" s="1"/>
      <c r="ACL295" s="1"/>
      <c r="ACM295" s="1"/>
      <c r="ACN295" s="1"/>
      <c r="ACO295" s="1"/>
      <c r="ACP295" s="1"/>
      <c r="ACQ295" s="1"/>
      <c r="ACR295" s="1"/>
      <c r="ACS295" s="1"/>
      <c r="ACT295" s="1"/>
      <c r="ACU295" s="1"/>
      <c r="ACV295" s="1"/>
      <c r="ACW295" s="1"/>
      <c r="ACX295" s="1"/>
      <c r="ACY295" s="1"/>
      <c r="ACZ295" s="1"/>
      <c r="ADA295" s="1"/>
      <c r="ADB295" s="1"/>
      <c r="ADC295" s="1"/>
      <c r="ADD295" s="1"/>
      <c r="ADE295" s="1"/>
      <c r="ADF295" s="1"/>
      <c r="ADG295" s="1"/>
      <c r="ADH295" s="1"/>
      <c r="ADI295" s="1"/>
      <c r="ADJ295" s="1"/>
      <c r="ADK295" s="1"/>
      <c r="ADL295" s="1"/>
      <c r="ADM295" s="1"/>
      <c r="ADN295" s="1"/>
      <c r="ADO295" s="1"/>
      <c r="ADP295" s="1"/>
      <c r="ADQ295" s="1"/>
      <c r="ADR295" s="1"/>
      <c r="ADS295" s="1"/>
      <c r="ADT295" s="1"/>
      <c r="ADU295" s="1"/>
      <c r="ADV295" s="1"/>
      <c r="ADW295" s="1"/>
      <c r="ADX295" s="1"/>
      <c r="ADY295" s="1"/>
      <c r="ADZ295" s="1"/>
      <c r="AEA295" s="1"/>
      <c r="AEB295" s="1"/>
      <c r="AEC295" s="1"/>
      <c r="AED295" s="1"/>
      <c r="AEE295" s="1"/>
      <c r="AEF295" s="1"/>
      <c r="AEG295" s="1"/>
      <c r="AEH295" s="1"/>
      <c r="AEI295" s="1"/>
      <c r="AEJ295" s="1"/>
      <c r="AEK295" s="1"/>
      <c r="AEL295" s="1"/>
      <c r="AEM295" s="1"/>
      <c r="AEN295" s="1"/>
      <c r="AEO295" s="1"/>
      <c r="AEP295" s="1"/>
      <c r="AEQ295" s="1"/>
      <c r="AER295" s="1"/>
      <c r="AES295" s="1"/>
      <c r="AET295" s="1"/>
      <c r="AEU295" s="1"/>
      <c r="AEV295" s="1"/>
      <c r="AEW295" s="1"/>
      <c r="AEX295" s="1"/>
      <c r="AEY295" s="1"/>
      <c r="AEZ295" s="1"/>
      <c r="AFA295" s="1"/>
      <c r="AFB295" s="1"/>
      <c r="AFC295" s="1"/>
      <c r="AFD295" s="1"/>
      <c r="AFE295" s="1"/>
      <c r="AFF295" s="1"/>
      <c r="AFG295" s="1"/>
      <c r="AFH295" s="1"/>
      <c r="AFI295" s="1"/>
      <c r="AFJ295" s="1"/>
      <c r="AFK295" s="1"/>
      <c r="AFL295" s="1"/>
      <c r="AFM295" s="1"/>
      <c r="AFN295" s="1"/>
      <c r="AFO295" s="1"/>
      <c r="AFP295" s="1"/>
      <c r="AFQ295" s="1"/>
      <c r="AFR295" s="1"/>
      <c r="AFS295" s="1"/>
      <c r="AFT295" s="1"/>
      <c r="AFU295" s="1"/>
      <c r="AFV295" s="1"/>
      <c r="AFW295" s="1"/>
      <c r="AFX295" s="1"/>
      <c r="AFY295" s="1"/>
      <c r="AFZ295" s="1"/>
      <c r="AGA295" s="1"/>
      <c r="AGB295" s="1"/>
      <c r="AGC295" s="1"/>
      <c r="AGD295" s="1"/>
      <c r="AGE295" s="1"/>
      <c r="AGF295" s="1"/>
      <c r="AGG295" s="1"/>
      <c r="AGH295" s="1"/>
      <c r="AGI295" s="1"/>
      <c r="AGJ295" s="1"/>
      <c r="AGK295" s="1"/>
      <c r="AGL295" s="1"/>
      <c r="AGM295" s="1"/>
      <c r="AGN295" s="1"/>
      <c r="AGO295" s="1"/>
      <c r="AGP295" s="1"/>
      <c r="AGQ295" s="1"/>
      <c r="AGR295" s="1"/>
      <c r="AGS295" s="1"/>
      <c r="AGT295" s="1"/>
      <c r="AGU295" s="1"/>
      <c r="AGV295" s="1"/>
      <c r="AGW295" s="1"/>
      <c r="AGX295" s="1"/>
      <c r="AGY295" s="1"/>
      <c r="AGZ295" s="1"/>
      <c r="AHA295" s="1"/>
      <c r="AHB295" s="1"/>
      <c r="AHC295" s="1"/>
      <c r="AHD295" s="1"/>
      <c r="AHE295" s="1"/>
      <c r="AHF295" s="1"/>
      <c r="AHG295" s="1"/>
      <c r="AHH295" s="1"/>
      <c r="AHI295" s="1"/>
      <c r="AHJ295" s="1"/>
      <c r="AHK295" s="1"/>
      <c r="AHL295" s="1"/>
      <c r="AHM295" s="1"/>
      <c r="AHN295" s="1"/>
      <c r="AHO295" s="1"/>
      <c r="AHP295" s="1"/>
      <c r="AHQ295" s="1"/>
      <c r="AHR295" s="1"/>
      <c r="AHS295" s="1"/>
      <c r="AHT295" s="1"/>
      <c r="AHU295" s="1"/>
      <c r="AHV295" s="1"/>
      <c r="AHW295" s="1"/>
      <c r="AHX295" s="1"/>
      <c r="AHY295" s="1"/>
      <c r="AHZ295" s="1"/>
      <c r="AIA295" s="1"/>
      <c r="AIB295" s="1"/>
      <c r="AIC295" s="1"/>
      <c r="AID295" s="1"/>
      <c r="AIE295" s="1"/>
      <c r="AIF295" s="1"/>
      <c r="AIG295" s="1"/>
      <c r="AIH295" s="1"/>
      <c r="AII295" s="1"/>
      <c r="AIJ295" s="1"/>
      <c r="AIK295" s="1"/>
      <c r="AIL295" s="1"/>
      <c r="AIM295" s="1"/>
      <c r="AIN295" s="1"/>
      <c r="AIO295" s="1"/>
      <c r="AIP295" s="1"/>
      <c r="AIQ295" s="1"/>
      <c r="AIR295" s="1"/>
      <c r="AIS295" s="1"/>
      <c r="AIT295" s="1"/>
      <c r="AIU295" s="1"/>
      <c r="AIV295" s="1"/>
      <c r="AIW295" s="1"/>
      <c r="AIX295" s="1"/>
      <c r="AIY295" s="1"/>
      <c r="AIZ295" s="1"/>
      <c r="AJA295" s="1"/>
      <c r="AJB295" s="1"/>
      <c r="AJC295" s="1"/>
      <c r="AJD295" s="1"/>
      <c r="AJE295" s="1"/>
      <c r="AJF295" s="1"/>
      <c r="AJG295" s="1"/>
      <c r="AJH295" s="1"/>
      <c r="AJI295" s="1"/>
      <c r="AJJ295" s="1"/>
      <c r="AJK295" s="1"/>
      <c r="AJL295" s="1"/>
      <c r="AJM295" s="1"/>
      <c r="AJN295" s="1"/>
      <c r="AJO295" s="1"/>
      <c r="AJP295" s="1"/>
      <c r="AJQ295" s="1"/>
      <c r="AJR295" s="1"/>
      <c r="AJS295" s="1"/>
      <c r="AJT295" s="1"/>
      <c r="AJU295" s="1"/>
      <c r="AJV295" s="1"/>
      <c r="AJW295" s="1"/>
      <c r="AJX295" s="1"/>
      <c r="AJY295" s="1"/>
      <c r="AJZ295" s="1"/>
      <c r="AKA295" s="1"/>
      <c r="AKB295" s="1"/>
      <c r="AKC295" s="1"/>
      <c r="AKD295" s="1"/>
      <c r="AKE295" s="1"/>
      <c r="AKF295" s="1"/>
      <c r="AKG295" s="1"/>
      <c r="AKH295" s="1"/>
      <c r="AKI295" s="1"/>
      <c r="AKJ295" s="1"/>
      <c r="AKK295" s="1"/>
      <c r="AKL295" s="1"/>
      <c r="AKM295" s="1"/>
      <c r="AKN295" s="1"/>
      <c r="AKO295" s="1"/>
      <c r="AKP295" s="1"/>
      <c r="AKQ295" s="1"/>
      <c r="AKR295" s="1"/>
      <c r="AKS295" s="1"/>
      <c r="AKT295" s="1"/>
      <c r="AKU295" s="1"/>
      <c r="AKV295" s="1"/>
      <c r="AKW295" s="1"/>
      <c r="AKX295" s="1"/>
      <c r="AKY295" s="1"/>
      <c r="AKZ295" s="1"/>
      <c r="ALA295" s="1"/>
      <c r="ALB295" s="1"/>
      <c r="ALC295" s="1"/>
      <c r="ALD295" s="1"/>
      <c r="ALE295" s="1"/>
      <c r="ALF295" s="1"/>
      <c r="ALG295" s="1"/>
      <c r="ALH295" s="1"/>
      <c r="ALI295" s="1"/>
      <c r="ALJ295" s="1"/>
      <c r="ALK295" s="1"/>
      <c r="ALL295" s="1"/>
      <c r="ALM295" s="1"/>
      <c r="ALN295" s="1"/>
      <c r="ALO295" s="1"/>
      <c r="ALP295" s="1"/>
      <c r="ALQ295" s="1"/>
      <c r="ALR295" s="1"/>
      <c r="ALS295" s="1"/>
      <c r="ALT295" s="1"/>
      <c r="ALU295" s="1"/>
      <c r="ALV295" s="1"/>
      <c r="ALW295" s="1"/>
      <c r="ALX295" s="1"/>
      <c r="ALY295" s="1"/>
      <c r="ALZ295" s="1"/>
      <c r="AMA295" s="1"/>
      <c r="AMB295" s="1"/>
      <c r="AMC295" s="1"/>
      <c r="AMD295" s="1"/>
      <c r="AME295" s="1"/>
      <c r="AMF295" s="1"/>
      <c r="AMG295" s="1"/>
      <c r="AMH295" s="1"/>
      <c r="AMI295" s="1"/>
      <c r="AMJ295" s="1"/>
    </row>
    <row r="296" spans="1:1024" s="77" customFormat="1">
      <c r="A296" s="32"/>
      <c r="B296" s="33"/>
      <c r="C296" s="33"/>
      <c r="D296" s="33"/>
      <c r="E296" s="34"/>
      <c r="F296" s="1"/>
      <c r="G296" s="1"/>
      <c r="H296" s="35"/>
      <c r="I296" s="80"/>
      <c r="J296" s="5"/>
      <c r="K296" s="36"/>
      <c r="L296" s="37"/>
      <c r="M296" s="37"/>
      <c r="N296" s="66"/>
      <c r="O296" s="1"/>
      <c r="P296" s="8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  <c r="ABZ296" s="1"/>
      <c r="ACA296" s="1"/>
      <c r="ACB296" s="1"/>
      <c r="ACC296" s="1"/>
      <c r="ACD296" s="1"/>
      <c r="ACE296" s="1"/>
      <c r="ACF296" s="1"/>
      <c r="ACG296" s="1"/>
      <c r="ACH296" s="1"/>
      <c r="ACI296" s="1"/>
      <c r="ACJ296" s="1"/>
      <c r="ACK296" s="1"/>
      <c r="ACL296" s="1"/>
      <c r="ACM296" s="1"/>
      <c r="ACN296" s="1"/>
      <c r="ACO296" s="1"/>
      <c r="ACP296" s="1"/>
      <c r="ACQ296" s="1"/>
      <c r="ACR296" s="1"/>
      <c r="ACS296" s="1"/>
      <c r="ACT296" s="1"/>
      <c r="ACU296" s="1"/>
      <c r="ACV296" s="1"/>
      <c r="ACW296" s="1"/>
      <c r="ACX296" s="1"/>
      <c r="ACY296" s="1"/>
      <c r="ACZ296" s="1"/>
      <c r="ADA296" s="1"/>
      <c r="ADB296" s="1"/>
      <c r="ADC296" s="1"/>
      <c r="ADD296" s="1"/>
      <c r="ADE296" s="1"/>
      <c r="ADF296" s="1"/>
      <c r="ADG296" s="1"/>
      <c r="ADH296" s="1"/>
      <c r="ADI296" s="1"/>
      <c r="ADJ296" s="1"/>
      <c r="ADK296" s="1"/>
      <c r="ADL296" s="1"/>
      <c r="ADM296" s="1"/>
      <c r="ADN296" s="1"/>
      <c r="ADO296" s="1"/>
      <c r="ADP296" s="1"/>
      <c r="ADQ296" s="1"/>
      <c r="ADR296" s="1"/>
      <c r="ADS296" s="1"/>
      <c r="ADT296" s="1"/>
      <c r="ADU296" s="1"/>
      <c r="ADV296" s="1"/>
      <c r="ADW296" s="1"/>
      <c r="ADX296" s="1"/>
      <c r="ADY296" s="1"/>
      <c r="ADZ296" s="1"/>
      <c r="AEA296" s="1"/>
      <c r="AEB296" s="1"/>
      <c r="AEC296" s="1"/>
      <c r="AED296" s="1"/>
      <c r="AEE296" s="1"/>
      <c r="AEF296" s="1"/>
      <c r="AEG296" s="1"/>
      <c r="AEH296" s="1"/>
      <c r="AEI296" s="1"/>
      <c r="AEJ296" s="1"/>
      <c r="AEK296" s="1"/>
      <c r="AEL296" s="1"/>
      <c r="AEM296" s="1"/>
      <c r="AEN296" s="1"/>
      <c r="AEO296" s="1"/>
      <c r="AEP296" s="1"/>
      <c r="AEQ296" s="1"/>
      <c r="AER296" s="1"/>
      <c r="AES296" s="1"/>
      <c r="AET296" s="1"/>
      <c r="AEU296" s="1"/>
      <c r="AEV296" s="1"/>
      <c r="AEW296" s="1"/>
      <c r="AEX296" s="1"/>
      <c r="AEY296" s="1"/>
      <c r="AEZ296" s="1"/>
      <c r="AFA296" s="1"/>
      <c r="AFB296" s="1"/>
      <c r="AFC296" s="1"/>
      <c r="AFD296" s="1"/>
      <c r="AFE296" s="1"/>
      <c r="AFF296" s="1"/>
      <c r="AFG296" s="1"/>
      <c r="AFH296" s="1"/>
      <c r="AFI296" s="1"/>
      <c r="AFJ296" s="1"/>
      <c r="AFK296" s="1"/>
      <c r="AFL296" s="1"/>
      <c r="AFM296" s="1"/>
      <c r="AFN296" s="1"/>
      <c r="AFO296" s="1"/>
      <c r="AFP296" s="1"/>
      <c r="AFQ296" s="1"/>
      <c r="AFR296" s="1"/>
      <c r="AFS296" s="1"/>
      <c r="AFT296" s="1"/>
      <c r="AFU296" s="1"/>
      <c r="AFV296" s="1"/>
      <c r="AFW296" s="1"/>
      <c r="AFX296" s="1"/>
      <c r="AFY296" s="1"/>
      <c r="AFZ296" s="1"/>
      <c r="AGA296" s="1"/>
      <c r="AGB296" s="1"/>
      <c r="AGC296" s="1"/>
      <c r="AGD296" s="1"/>
      <c r="AGE296" s="1"/>
      <c r="AGF296" s="1"/>
      <c r="AGG296" s="1"/>
      <c r="AGH296" s="1"/>
      <c r="AGI296" s="1"/>
      <c r="AGJ296" s="1"/>
      <c r="AGK296" s="1"/>
      <c r="AGL296" s="1"/>
      <c r="AGM296" s="1"/>
      <c r="AGN296" s="1"/>
      <c r="AGO296" s="1"/>
      <c r="AGP296" s="1"/>
      <c r="AGQ296" s="1"/>
      <c r="AGR296" s="1"/>
      <c r="AGS296" s="1"/>
      <c r="AGT296" s="1"/>
      <c r="AGU296" s="1"/>
      <c r="AGV296" s="1"/>
      <c r="AGW296" s="1"/>
      <c r="AGX296" s="1"/>
      <c r="AGY296" s="1"/>
      <c r="AGZ296" s="1"/>
      <c r="AHA296" s="1"/>
      <c r="AHB296" s="1"/>
      <c r="AHC296" s="1"/>
      <c r="AHD296" s="1"/>
      <c r="AHE296" s="1"/>
      <c r="AHF296" s="1"/>
      <c r="AHG296" s="1"/>
      <c r="AHH296" s="1"/>
      <c r="AHI296" s="1"/>
      <c r="AHJ296" s="1"/>
      <c r="AHK296" s="1"/>
      <c r="AHL296" s="1"/>
      <c r="AHM296" s="1"/>
      <c r="AHN296" s="1"/>
      <c r="AHO296" s="1"/>
      <c r="AHP296" s="1"/>
      <c r="AHQ296" s="1"/>
      <c r="AHR296" s="1"/>
      <c r="AHS296" s="1"/>
      <c r="AHT296" s="1"/>
      <c r="AHU296" s="1"/>
      <c r="AHV296" s="1"/>
      <c r="AHW296" s="1"/>
      <c r="AHX296" s="1"/>
      <c r="AHY296" s="1"/>
      <c r="AHZ296" s="1"/>
      <c r="AIA296" s="1"/>
      <c r="AIB296" s="1"/>
      <c r="AIC296" s="1"/>
      <c r="AID296" s="1"/>
      <c r="AIE296" s="1"/>
      <c r="AIF296" s="1"/>
      <c r="AIG296" s="1"/>
      <c r="AIH296" s="1"/>
      <c r="AII296" s="1"/>
      <c r="AIJ296" s="1"/>
      <c r="AIK296" s="1"/>
      <c r="AIL296" s="1"/>
      <c r="AIM296" s="1"/>
      <c r="AIN296" s="1"/>
      <c r="AIO296" s="1"/>
      <c r="AIP296" s="1"/>
      <c r="AIQ296" s="1"/>
      <c r="AIR296" s="1"/>
      <c r="AIS296" s="1"/>
      <c r="AIT296" s="1"/>
      <c r="AIU296" s="1"/>
      <c r="AIV296" s="1"/>
      <c r="AIW296" s="1"/>
      <c r="AIX296" s="1"/>
      <c r="AIY296" s="1"/>
      <c r="AIZ296" s="1"/>
      <c r="AJA296" s="1"/>
      <c r="AJB296" s="1"/>
      <c r="AJC296" s="1"/>
      <c r="AJD296" s="1"/>
      <c r="AJE296" s="1"/>
      <c r="AJF296" s="1"/>
      <c r="AJG296" s="1"/>
      <c r="AJH296" s="1"/>
      <c r="AJI296" s="1"/>
      <c r="AJJ296" s="1"/>
      <c r="AJK296" s="1"/>
      <c r="AJL296" s="1"/>
      <c r="AJM296" s="1"/>
      <c r="AJN296" s="1"/>
      <c r="AJO296" s="1"/>
      <c r="AJP296" s="1"/>
      <c r="AJQ296" s="1"/>
      <c r="AJR296" s="1"/>
      <c r="AJS296" s="1"/>
      <c r="AJT296" s="1"/>
      <c r="AJU296" s="1"/>
      <c r="AJV296" s="1"/>
      <c r="AJW296" s="1"/>
      <c r="AJX296" s="1"/>
      <c r="AJY296" s="1"/>
      <c r="AJZ296" s="1"/>
      <c r="AKA296" s="1"/>
      <c r="AKB296" s="1"/>
      <c r="AKC296" s="1"/>
      <c r="AKD296" s="1"/>
      <c r="AKE296" s="1"/>
      <c r="AKF296" s="1"/>
      <c r="AKG296" s="1"/>
      <c r="AKH296" s="1"/>
      <c r="AKI296" s="1"/>
      <c r="AKJ296" s="1"/>
      <c r="AKK296" s="1"/>
      <c r="AKL296" s="1"/>
      <c r="AKM296" s="1"/>
      <c r="AKN296" s="1"/>
      <c r="AKO296" s="1"/>
      <c r="AKP296" s="1"/>
      <c r="AKQ296" s="1"/>
      <c r="AKR296" s="1"/>
      <c r="AKS296" s="1"/>
      <c r="AKT296" s="1"/>
      <c r="AKU296" s="1"/>
      <c r="AKV296" s="1"/>
      <c r="AKW296" s="1"/>
      <c r="AKX296" s="1"/>
      <c r="AKY296" s="1"/>
      <c r="AKZ296" s="1"/>
      <c r="ALA296" s="1"/>
      <c r="ALB296" s="1"/>
      <c r="ALC296" s="1"/>
      <c r="ALD296" s="1"/>
      <c r="ALE296" s="1"/>
      <c r="ALF296" s="1"/>
      <c r="ALG296" s="1"/>
      <c r="ALH296" s="1"/>
      <c r="ALI296" s="1"/>
      <c r="ALJ296" s="1"/>
      <c r="ALK296" s="1"/>
      <c r="ALL296" s="1"/>
      <c r="ALM296" s="1"/>
      <c r="ALN296" s="1"/>
      <c r="ALO296" s="1"/>
      <c r="ALP296" s="1"/>
      <c r="ALQ296" s="1"/>
      <c r="ALR296" s="1"/>
      <c r="ALS296" s="1"/>
      <c r="ALT296" s="1"/>
      <c r="ALU296" s="1"/>
      <c r="ALV296" s="1"/>
      <c r="ALW296" s="1"/>
      <c r="ALX296" s="1"/>
      <c r="ALY296" s="1"/>
      <c r="ALZ296" s="1"/>
      <c r="AMA296" s="1"/>
      <c r="AMB296" s="1"/>
      <c r="AMC296" s="1"/>
      <c r="AMD296" s="1"/>
      <c r="AME296" s="1"/>
      <c r="AMF296" s="1"/>
      <c r="AMG296" s="1"/>
      <c r="AMH296" s="1"/>
      <c r="AMI296" s="1"/>
      <c r="AMJ296" s="1"/>
    </row>
    <row r="297" spans="1:1024" s="77" customFormat="1">
      <c r="A297" s="32"/>
      <c r="B297" s="33"/>
      <c r="C297" s="33"/>
      <c r="D297" s="33"/>
      <c r="E297" s="34"/>
      <c r="F297" s="1"/>
      <c r="G297" s="1"/>
      <c r="H297" s="35"/>
      <c r="I297" s="80"/>
      <c r="J297" s="5"/>
      <c r="K297" s="36"/>
      <c r="L297" s="37"/>
      <c r="M297" s="37"/>
      <c r="N297" s="66"/>
      <c r="O297" s="1"/>
      <c r="P297" s="8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  <c r="AMC297" s="1"/>
      <c r="AMD297" s="1"/>
      <c r="AME297" s="1"/>
      <c r="AMF297" s="1"/>
      <c r="AMG297" s="1"/>
      <c r="AMH297" s="1"/>
      <c r="AMI297" s="1"/>
      <c r="AMJ297" s="1"/>
    </row>
    <row r="298" spans="1:1024" s="77" customFormat="1">
      <c r="A298" s="32"/>
      <c r="B298" s="33"/>
      <c r="C298" s="33"/>
      <c r="D298" s="33"/>
      <c r="E298" s="34"/>
      <c r="F298" s="1"/>
      <c r="G298" s="1"/>
      <c r="H298" s="35"/>
      <c r="I298" s="80"/>
      <c r="J298" s="5"/>
      <c r="K298" s="36"/>
      <c r="L298" s="37"/>
      <c r="M298" s="37"/>
      <c r="N298" s="66"/>
      <c r="O298" s="1"/>
      <c r="P298" s="8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  <c r="AMI298" s="1"/>
      <c r="AMJ298" s="1"/>
    </row>
    <row r="299" spans="1:1024" s="77" customFormat="1">
      <c r="A299" s="32"/>
      <c r="B299" s="33"/>
      <c r="C299" s="33"/>
      <c r="D299" s="33"/>
      <c r="E299" s="34"/>
      <c r="F299" s="1"/>
      <c r="G299" s="1"/>
      <c r="H299" s="35"/>
      <c r="I299" s="80"/>
      <c r="J299" s="5"/>
      <c r="K299" s="36"/>
      <c r="L299" s="37"/>
      <c r="M299" s="37"/>
      <c r="N299" s="66"/>
      <c r="O299" s="1"/>
      <c r="P299" s="8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  <c r="AMI299" s="1"/>
      <c r="AMJ299" s="1"/>
    </row>
    <row r="300" spans="1:1024" s="77" customFormat="1">
      <c r="A300" s="32"/>
      <c r="B300" s="33"/>
      <c r="C300" s="33"/>
      <c r="D300" s="33"/>
      <c r="E300" s="34"/>
      <c r="F300" s="1"/>
      <c r="G300" s="1"/>
      <c r="H300" s="35"/>
      <c r="I300" s="80"/>
      <c r="J300" s="5"/>
      <c r="K300" s="36"/>
      <c r="L300" s="37"/>
      <c r="M300" s="37"/>
      <c r="N300" s="66"/>
      <c r="O300" s="1"/>
      <c r="P300" s="8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  <c r="AMJ300" s="1"/>
    </row>
    <row r="301" spans="1:1024" s="77" customFormat="1">
      <c r="A301" s="32"/>
      <c r="B301" s="33"/>
      <c r="C301" s="33"/>
      <c r="D301" s="33"/>
      <c r="E301" s="34"/>
      <c r="F301" s="1"/>
      <c r="G301" s="1"/>
      <c r="H301" s="35"/>
      <c r="I301" s="80"/>
      <c r="J301" s="5"/>
      <c r="K301" s="36"/>
      <c r="L301" s="37"/>
      <c r="M301" s="37"/>
      <c r="N301" s="66"/>
      <c r="O301" s="1"/>
      <c r="P301" s="8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  <c r="AMJ301" s="1"/>
    </row>
    <row r="302" spans="1:1024" s="77" customFormat="1">
      <c r="A302" s="32"/>
      <c r="B302" s="33"/>
      <c r="C302" s="33"/>
      <c r="D302" s="33"/>
      <c r="E302" s="34"/>
      <c r="F302" s="1"/>
      <c r="G302" s="1"/>
      <c r="H302" s="35"/>
      <c r="I302" s="80"/>
      <c r="J302" s="5"/>
      <c r="K302" s="36"/>
      <c r="L302" s="37"/>
      <c r="M302" s="37"/>
      <c r="N302" s="66"/>
      <c r="O302" s="1"/>
      <c r="P302" s="8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  <c r="AMJ302" s="1"/>
    </row>
    <row r="303" spans="1:1024" s="77" customFormat="1">
      <c r="A303" s="32"/>
      <c r="B303" s="33"/>
      <c r="C303" s="33"/>
      <c r="D303" s="33"/>
      <c r="E303" s="34"/>
      <c r="F303" s="1"/>
      <c r="G303" s="1"/>
      <c r="H303" s="35"/>
      <c r="I303" s="80"/>
      <c r="J303" s="5"/>
      <c r="K303" s="36"/>
      <c r="L303" s="37"/>
      <c r="M303" s="37"/>
      <c r="N303" s="66"/>
      <c r="O303" s="1"/>
      <c r="P303" s="8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  <c r="AMJ303" s="1"/>
    </row>
    <row r="304" spans="1:1024" s="77" customFormat="1">
      <c r="A304" s="32"/>
      <c r="B304" s="33"/>
      <c r="C304" s="33"/>
      <c r="D304" s="33"/>
      <c r="E304" s="34"/>
      <c r="F304" s="1"/>
      <c r="G304" s="1"/>
      <c r="H304" s="35"/>
      <c r="I304" s="80"/>
      <c r="J304" s="5"/>
      <c r="K304" s="36"/>
      <c r="L304" s="37"/>
      <c r="M304" s="37"/>
      <c r="N304" s="66"/>
      <c r="O304" s="1"/>
      <c r="P304" s="8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  <c r="AMJ304" s="1"/>
    </row>
    <row r="305" spans="1:1024" s="77" customFormat="1">
      <c r="A305" s="32"/>
      <c r="B305" s="33"/>
      <c r="C305" s="33"/>
      <c r="D305" s="33"/>
      <c r="E305" s="34"/>
      <c r="F305" s="1"/>
      <c r="G305" s="1"/>
      <c r="H305" s="35"/>
      <c r="I305" s="80"/>
      <c r="J305" s="5"/>
      <c r="K305" s="36"/>
      <c r="L305" s="37"/>
      <c r="M305" s="37"/>
      <c r="N305" s="66"/>
      <c r="O305" s="1"/>
      <c r="P305" s="8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  <c r="AMJ305" s="1"/>
    </row>
    <row r="306" spans="1:1024" s="77" customFormat="1">
      <c r="A306" s="32"/>
      <c r="B306" s="33"/>
      <c r="C306" s="33"/>
      <c r="D306" s="33"/>
      <c r="E306" s="34"/>
      <c r="F306" s="1"/>
      <c r="G306" s="1"/>
      <c r="H306" s="35"/>
      <c r="I306" s="80"/>
      <c r="J306" s="5"/>
      <c r="K306" s="36"/>
      <c r="L306" s="37"/>
      <c r="M306" s="37"/>
      <c r="N306" s="66"/>
      <c r="O306" s="1"/>
      <c r="P306" s="8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  <c r="AMJ306" s="1"/>
    </row>
    <row r="307" spans="1:1024" s="77" customFormat="1">
      <c r="A307" s="32"/>
      <c r="B307" s="33"/>
      <c r="C307" s="33"/>
      <c r="D307" s="33"/>
      <c r="E307" s="34"/>
      <c r="F307" s="1"/>
      <c r="G307" s="1"/>
      <c r="H307" s="35"/>
      <c r="I307" s="80"/>
      <c r="J307" s="5"/>
      <c r="K307" s="36"/>
      <c r="L307" s="37"/>
      <c r="M307" s="37"/>
      <c r="N307" s="66"/>
      <c r="O307" s="1"/>
      <c r="P307" s="8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  <c r="AMJ307" s="1"/>
    </row>
    <row r="308" spans="1:1024" s="77" customFormat="1">
      <c r="A308" s="32"/>
      <c r="B308" s="38"/>
      <c r="C308" s="3"/>
      <c r="D308" s="3"/>
      <c r="E308" s="34"/>
      <c r="F308" s="1"/>
      <c r="G308" s="1"/>
      <c r="H308" s="35"/>
      <c r="I308" s="80"/>
      <c r="J308" s="5"/>
      <c r="K308" s="36"/>
      <c r="L308" s="37"/>
      <c r="M308" s="37"/>
      <c r="N308" s="66"/>
      <c r="O308" s="1"/>
      <c r="P308" s="8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  <c r="AMJ308" s="1"/>
    </row>
    <row r="309" spans="1:1024" s="77" customFormat="1">
      <c r="A309" s="32"/>
      <c r="B309" s="38"/>
      <c r="C309" s="3"/>
      <c r="D309" s="3"/>
      <c r="E309" s="34"/>
      <c r="F309" s="1"/>
      <c r="G309" s="1"/>
      <c r="H309" s="35"/>
      <c r="I309" s="80"/>
      <c r="J309" s="5"/>
      <c r="K309" s="96"/>
      <c r="L309" s="37"/>
      <c r="M309" s="37"/>
      <c r="N309" s="66"/>
      <c r="O309" s="1"/>
      <c r="P309" s="8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  <c r="AMJ309" s="1"/>
    </row>
    <row r="310" spans="1:1024" s="77" customFormat="1">
      <c r="A310" s="32"/>
      <c r="B310" s="33"/>
      <c r="C310" s="33"/>
      <c r="D310" s="33"/>
      <c r="E310" s="34"/>
      <c r="F310" s="1"/>
      <c r="G310" s="1"/>
      <c r="H310" s="35"/>
      <c r="I310" s="80"/>
      <c r="J310" s="5"/>
      <c r="K310" s="36"/>
      <c r="L310" s="37"/>
      <c r="M310" s="37"/>
      <c r="N310" s="66"/>
      <c r="O310" s="1"/>
      <c r="P310" s="8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  <c r="AMI310" s="1"/>
      <c r="AMJ310" s="1"/>
    </row>
    <row r="311" spans="1:1024">
      <c r="A311" s="39"/>
      <c r="B311" s="72"/>
      <c r="C311" s="72"/>
      <c r="D311" s="72"/>
      <c r="E311" s="73"/>
      <c r="H311" s="74"/>
      <c r="K311" s="75"/>
      <c r="L311" s="76"/>
      <c r="M311" s="76"/>
    </row>
    <row r="312" spans="1:1024">
      <c r="A312" s="39"/>
      <c r="B312" s="30"/>
      <c r="C312" s="30"/>
      <c r="D312" s="30"/>
      <c r="E312" s="16"/>
      <c r="H312" s="31"/>
      <c r="K312" s="29"/>
      <c r="L312" s="20"/>
      <c r="M312" s="20"/>
    </row>
    <row r="313" spans="1:1024">
      <c r="A313" s="39"/>
      <c r="B313" s="30"/>
      <c r="C313" s="30"/>
      <c r="D313" s="30"/>
      <c r="E313" s="16"/>
      <c r="H313" s="31"/>
      <c r="K313" s="29"/>
      <c r="L313" s="20"/>
      <c r="M313" s="20"/>
    </row>
    <row r="314" spans="1:1024">
      <c r="A314" s="39"/>
      <c r="B314" s="30"/>
      <c r="C314" s="30"/>
      <c r="D314" s="30"/>
      <c r="E314" s="16"/>
      <c r="H314" s="31"/>
      <c r="K314" s="29"/>
      <c r="L314" s="20"/>
      <c r="M314" s="20"/>
    </row>
    <row r="315" spans="1:1024">
      <c r="A315" s="39"/>
      <c r="B315" s="30"/>
      <c r="C315" s="42"/>
      <c r="D315" s="42"/>
      <c r="E315" s="16"/>
      <c r="H315" s="31"/>
      <c r="K315" s="41"/>
      <c r="L315" s="20"/>
      <c r="M315" s="20"/>
    </row>
    <row r="316" spans="1:1024">
      <c r="A316" s="39"/>
      <c r="B316" s="30"/>
      <c r="C316" s="30"/>
      <c r="D316" s="30"/>
      <c r="E316" s="16"/>
      <c r="H316" s="31"/>
      <c r="K316" s="29"/>
      <c r="L316" s="20"/>
      <c r="M316" s="20"/>
    </row>
    <row r="317" spans="1:1024">
      <c r="A317" s="39"/>
      <c r="B317" s="30"/>
      <c r="C317" s="30"/>
      <c r="D317" s="30"/>
      <c r="E317" s="16"/>
      <c r="H317" s="31"/>
      <c r="K317" s="29"/>
      <c r="L317" s="20"/>
      <c r="M317" s="20"/>
    </row>
    <row r="318" spans="1:1024">
      <c r="A318" s="39"/>
      <c r="B318" s="30"/>
      <c r="C318" s="30"/>
      <c r="D318" s="30"/>
      <c r="E318" s="16"/>
      <c r="H318" s="31"/>
      <c r="K318" s="29"/>
      <c r="L318" s="20"/>
      <c r="M318" s="20"/>
    </row>
  </sheetData>
  <mergeCells count="1">
    <mergeCell ref="N204:N20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workbookViewId="0"/>
  </sheetViews>
  <sheetFormatPr defaultRowHeight="15"/>
  <cols>
    <col min="1" max="10" width="8.5703125" customWidth="1"/>
    <col min="11" max="11" width="11.5703125" style="43" customWidth="1"/>
    <col min="12" max="1025" width="8.5703125" customWidth="1"/>
  </cols>
  <sheetData>
    <row r="1" spans="1:13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5" t="s">
        <v>10</v>
      </c>
      <c r="L1" s="44" t="s">
        <v>11</v>
      </c>
      <c r="M1" s="44" t="s">
        <v>12</v>
      </c>
    </row>
    <row r="2" spans="1:13">
      <c r="A2" s="46">
        <v>1</v>
      </c>
      <c r="B2" s="46" t="s">
        <v>14</v>
      </c>
      <c r="C2" s="46" t="s">
        <v>15</v>
      </c>
      <c r="D2" s="46"/>
      <c r="E2" s="46"/>
      <c r="F2" s="46"/>
      <c r="G2" s="46">
        <v>1000</v>
      </c>
      <c r="H2" s="46"/>
      <c r="I2" s="46"/>
      <c r="J2" s="46"/>
      <c r="K2" s="47">
        <f t="shared" ref="K2:K65" si="0">I2*J2</f>
        <v>0</v>
      </c>
      <c r="L2" s="46"/>
      <c r="M2" s="46" t="s">
        <v>16</v>
      </c>
    </row>
    <row r="3" spans="1:13">
      <c r="A3" s="46">
        <v>2</v>
      </c>
      <c r="B3" s="46" t="s">
        <v>17</v>
      </c>
      <c r="C3" s="46" t="s">
        <v>18</v>
      </c>
      <c r="D3" s="46"/>
      <c r="E3" s="46"/>
      <c r="F3" s="46"/>
      <c r="G3" s="46">
        <v>80000</v>
      </c>
      <c r="H3" s="46"/>
      <c r="I3" s="46"/>
      <c r="J3" s="46"/>
      <c r="K3" s="47">
        <f t="shared" si="0"/>
        <v>0</v>
      </c>
      <c r="L3" s="46"/>
      <c r="M3" s="46" t="s">
        <v>16</v>
      </c>
    </row>
    <row r="4" spans="1:13">
      <c r="A4" s="46">
        <v>3</v>
      </c>
      <c r="B4" s="46" t="s">
        <v>19</v>
      </c>
      <c r="C4" s="46" t="s">
        <v>20</v>
      </c>
      <c r="D4" s="46"/>
      <c r="E4" s="46"/>
      <c r="F4" s="46"/>
      <c r="G4" s="46">
        <v>600</v>
      </c>
      <c r="H4" s="46"/>
      <c r="I4" s="46"/>
      <c r="J4" s="46"/>
      <c r="K4" s="47">
        <f t="shared" si="0"/>
        <v>0</v>
      </c>
      <c r="L4" s="46"/>
      <c r="M4" s="46" t="s">
        <v>16</v>
      </c>
    </row>
    <row r="5" spans="1:13">
      <c r="A5" s="46">
        <v>4</v>
      </c>
      <c r="B5" s="46" t="s">
        <v>21</v>
      </c>
      <c r="C5" s="46" t="s">
        <v>22</v>
      </c>
      <c r="D5" s="46"/>
      <c r="E5" s="46"/>
      <c r="F5" s="46"/>
      <c r="G5" s="46">
        <v>5000</v>
      </c>
      <c r="H5" s="46"/>
      <c r="I5" s="46"/>
      <c r="J5" s="46"/>
      <c r="K5" s="47">
        <f t="shared" si="0"/>
        <v>0</v>
      </c>
      <c r="L5" s="46"/>
      <c r="M5" s="46" t="s">
        <v>16</v>
      </c>
    </row>
    <row r="6" spans="1:13">
      <c r="A6" s="46">
        <v>5</v>
      </c>
      <c r="B6" s="46" t="s">
        <v>23</v>
      </c>
      <c r="C6" s="46" t="s">
        <v>24</v>
      </c>
      <c r="D6" s="46"/>
      <c r="E6" s="46"/>
      <c r="F6" s="46"/>
      <c r="G6" s="46">
        <v>4000</v>
      </c>
      <c r="H6" s="46"/>
      <c r="I6" s="46"/>
      <c r="J6" s="46"/>
      <c r="K6" s="47">
        <f t="shared" si="0"/>
        <v>0</v>
      </c>
      <c r="L6" s="46"/>
      <c r="M6" s="46" t="s">
        <v>16</v>
      </c>
    </row>
    <row r="7" spans="1:13">
      <c r="A7" s="46">
        <v>6</v>
      </c>
      <c r="B7" s="46" t="s">
        <v>25</v>
      </c>
      <c r="C7" s="46" t="s">
        <v>26</v>
      </c>
      <c r="D7" s="46"/>
      <c r="E7" s="46"/>
      <c r="F7" s="46"/>
      <c r="G7" s="46">
        <v>120000</v>
      </c>
      <c r="H7" s="46"/>
      <c r="I7" s="46"/>
      <c r="J7" s="46"/>
      <c r="K7" s="47">
        <f t="shared" si="0"/>
        <v>0</v>
      </c>
      <c r="L7" s="46"/>
      <c r="M7" s="46" t="s">
        <v>16</v>
      </c>
    </row>
    <row r="8" spans="1:13">
      <c r="A8" s="46">
        <v>7</v>
      </c>
      <c r="B8" s="46" t="s">
        <v>27</v>
      </c>
      <c r="C8" s="46" t="s">
        <v>28</v>
      </c>
      <c r="D8" s="46"/>
      <c r="E8" s="46"/>
      <c r="F8" s="46"/>
      <c r="G8" s="46">
        <v>7000</v>
      </c>
      <c r="H8" s="46"/>
      <c r="I8" s="46"/>
      <c r="J8" s="46"/>
      <c r="K8" s="47">
        <f t="shared" si="0"/>
        <v>0</v>
      </c>
      <c r="L8" s="46"/>
      <c r="M8" s="46" t="s">
        <v>16</v>
      </c>
    </row>
    <row r="9" spans="1:13">
      <c r="A9" s="46">
        <v>8</v>
      </c>
      <c r="B9" s="46" t="s">
        <v>25</v>
      </c>
      <c r="C9" s="46" t="s">
        <v>26</v>
      </c>
      <c r="D9" s="46"/>
      <c r="E9" s="46"/>
      <c r="F9" s="46"/>
      <c r="G9" s="46">
        <v>12000</v>
      </c>
      <c r="H9" s="46"/>
      <c r="I9" s="46"/>
      <c r="J9" s="46"/>
      <c r="K9" s="47">
        <f t="shared" si="0"/>
        <v>0</v>
      </c>
      <c r="L9" s="46"/>
      <c r="M9" s="46" t="s">
        <v>16</v>
      </c>
    </row>
    <row r="10" spans="1:13">
      <c r="A10" s="46">
        <v>9</v>
      </c>
      <c r="B10" s="46" t="s">
        <v>29</v>
      </c>
      <c r="C10" s="46" t="s">
        <v>30</v>
      </c>
      <c r="D10" s="46"/>
      <c r="E10" s="46"/>
      <c r="F10" s="46"/>
      <c r="G10" s="46">
        <v>500</v>
      </c>
      <c r="H10" s="46"/>
      <c r="I10" s="46"/>
      <c r="J10" s="46"/>
      <c r="K10" s="47">
        <f t="shared" si="0"/>
        <v>0</v>
      </c>
      <c r="L10" s="46"/>
      <c r="M10" s="46" t="s">
        <v>16</v>
      </c>
    </row>
    <row r="11" spans="1:13">
      <c r="A11" s="46">
        <v>10</v>
      </c>
      <c r="B11" s="46" t="s">
        <v>14</v>
      </c>
      <c r="C11" s="46" t="s">
        <v>15</v>
      </c>
      <c r="D11" s="46"/>
      <c r="E11" s="46"/>
      <c r="F11" s="46"/>
      <c r="G11" s="46">
        <v>1000</v>
      </c>
      <c r="H11" s="46"/>
      <c r="I11" s="46"/>
      <c r="J11" s="46"/>
      <c r="K11" s="47">
        <f t="shared" si="0"/>
        <v>0</v>
      </c>
      <c r="L11" s="46"/>
      <c r="M11" s="46" t="s">
        <v>16</v>
      </c>
    </row>
    <row r="12" spans="1:13">
      <c r="A12" s="46">
        <v>11</v>
      </c>
      <c r="B12" s="46" t="s">
        <v>31</v>
      </c>
      <c r="C12" s="46" t="s">
        <v>32</v>
      </c>
      <c r="D12" s="46"/>
      <c r="E12" s="46"/>
      <c r="F12" s="46"/>
      <c r="G12" s="46">
        <v>80000</v>
      </c>
      <c r="H12" s="46"/>
      <c r="I12" s="46"/>
      <c r="J12" s="46"/>
      <c r="K12" s="47">
        <f t="shared" si="0"/>
        <v>0</v>
      </c>
      <c r="L12" s="46"/>
      <c r="M12" s="46" t="s">
        <v>16</v>
      </c>
    </row>
    <row r="13" spans="1:13">
      <c r="A13" s="46">
        <v>12</v>
      </c>
      <c r="B13" s="46" t="s">
        <v>33</v>
      </c>
      <c r="C13" s="46" t="s">
        <v>34</v>
      </c>
      <c r="D13" s="46"/>
      <c r="E13" s="46"/>
      <c r="F13" s="46"/>
      <c r="G13" s="46">
        <v>5000</v>
      </c>
      <c r="H13" s="46"/>
      <c r="I13" s="46"/>
      <c r="J13" s="46"/>
      <c r="K13" s="47">
        <f t="shared" si="0"/>
        <v>0</v>
      </c>
      <c r="L13" s="46"/>
      <c r="M13" s="46" t="s">
        <v>16</v>
      </c>
    </row>
    <row r="14" spans="1:13">
      <c r="A14" s="46">
        <v>13</v>
      </c>
      <c r="B14" s="46" t="s">
        <v>35</v>
      </c>
      <c r="C14" s="46" t="s">
        <v>36</v>
      </c>
      <c r="D14" s="46"/>
      <c r="E14" s="46"/>
      <c r="F14" s="46"/>
      <c r="G14" s="46">
        <v>2500</v>
      </c>
      <c r="H14" s="46"/>
      <c r="I14" s="46"/>
      <c r="J14" s="46"/>
      <c r="K14" s="47">
        <f t="shared" si="0"/>
        <v>0</v>
      </c>
      <c r="L14" s="46"/>
      <c r="M14" s="46" t="s">
        <v>16</v>
      </c>
    </row>
    <row r="15" spans="1:13">
      <c r="A15" s="46">
        <v>14</v>
      </c>
      <c r="B15" s="46" t="s">
        <v>37</v>
      </c>
      <c r="C15" s="46" t="s">
        <v>38</v>
      </c>
      <c r="D15" s="46"/>
      <c r="E15" s="46"/>
      <c r="F15" s="46"/>
      <c r="G15" s="46">
        <v>400</v>
      </c>
      <c r="H15" s="46"/>
      <c r="I15" s="46"/>
      <c r="J15" s="46"/>
      <c r="K15" s="47">
        <f t="shared" si="0"/>
        <v>0</v>
      </c>
      <c r="L15" s="46"/>
      <c r="M15" s="46" t="s">
        <v>16</v>
      </c>
    </row>
    <row r="16" spans="1:13">
      <c r="A16" s="46">
        <v>15</v>
      </c>
      <c r="B16" s="46" t="s">
        <v>37</v>
      </c>
      <c r="C16" s="46" t="s">
        <v>39</v>
      </c>
      <c r="D16" s="46"/>
      <c r="E16" s="46"/>
      <c r="F16" s="46"/>
      <c r="G16" s="46">
        <v>700</v>
      </c>
      <c r="H16" s="46"/>
      <c r="I16" s="46"/>
      <c r="J16" s="46"/>
      <c r="K16" s="47">
        <f t="shared" si="0"/>
        <v>0</v>
      </c>
      <c r="L16" s="46"/>
      <c r="M16" s="46" t="s">
        <v>16</v>
      </c>
    </row>
    <row r="17" spans="1:13">
      <c r="A17" s="46">
        <v>16</v>
      </c>
      <c r="B17" s="46" t="s">
        <v>40</v>
      </c>
      <c r="C17" s="46" t="s">
        <v>41</v>
      </c>
      <c r="D17" s="46"/>
      <c r="E17" s="46"/>
      <c r="F17" s="46"/>
      <c r="G17" s="46">
        <v>1500</v>
      </c>
      <c r="H17" s="46"/>
      <c r="I17" s="46"/>
      <c r="J17" s="46"/>
      <c r="K17" s="47">
        <f t="shared" si="0"/>
        <v>0</v>
      </c>
      <c r="L17" s="46"/>
      <c r="M17" s="46" t="s">
        <v>16</v>
      </c>
    </row>
    <row r="18" spans="1:13">
      <c r="A18" s="46">
        <v>17</v>
      </c>
      <c r="B18" s="46" t="s">
        <v>40</v>
      </c>
      <c r="C18" s="46" t="s">
        <v>42</v>
      </c>
      <c r="D18" s="46"/>
      <c r="E18" s="46"/>
      <c r="F18" s="46"/>
      <c r="G18" s="46">
        <v>4000</v>
      </c>
      <c r="H18" s="46"/>
      <c r="I18" s="46"/>
      <c r="J18" s="46"/>
      <c r="K18" s="47">
        <f t="shared" si="0"/>
        <v>0</v>
      </c>
      <c r="L18" s="46"/>
      <c r="M18" s="46" t="s">
        <v>16</v>
      </c>
    </row>
    <row r="19" spans="1:13">
      <c r="A19" s="46">
        <v>18</v>
      </c>
      <c r="B19" s="46" t="s">
        <v>43</v>
      </c>
      <c r="C19" s="46" t="s">
        <v>44</v>
      </c>
      <c r="D19" s="46"/>
      <c r="E19" s="46"/>
      <c r="F19" s="46"/>
      <c r="G19" s="46">
        <v>2000</v>
      </c>
      <c r="H19" s="46"/>
      <c r="I19" s="46"/>
      <c r="J19" s="46"/>
      <c r="K19" s="47">
        <f t="shared" si="0"/>
        <v>0</v>
      </c>
      <c r="L19" s="46"/>
      <c r="M19" s="46" t="s">
        <v>16</v>
      </c>
    </row>
    <row r="20" spans="1:13">
      <c r="A20" s="46">
        <v>19</v>
      </c>
      <c r="B20" s="46" t="s">
        <v>43</v>
      </c>
      <c r="C20" s="46" t="s">
        <v>45</v>
      </c>
      <c r="D20" s="46"/>
      <c r="E20" s="46"/>
      <c r="F20" s="46"/>
      <c r="G20" s="46">
        <v>3000</v>
      </c>
      <c r="H20" s="46"/>
      <c r="I20" s="46"/>
      <c r="J20" s="46"/>
      <c r="K20" s="47">
        <f t="shared" si="0"/>
        <v>0</v>
      </c>
      <c r="L20" s="46"/>
      <c r="M20" s="46" t="s">
        <v>16</v>
      </c>
    </row>
    <row r="21" spans="1:13">
      <c r="A21" s="46">
        <v>20</v>
      </c>
      <c r="B21" s="46" t="s">
        <v>46</v>
      </c>
      <c r="C21" s="46" t="s">
        <v>47</v>
      </c>
      <c r="D21" s="46"/>
      <c r="E21" s="46"/>
      <c r="F21" s="46"/>
      <c r="G21" s="46">
        <v>4000</v>
      </c>
      <c r="H21" s="46"/>
      <c r="I21" s="46"/>
      <c r="J21" s="46"/>
      <c r="K21" s="47">
        <f t="shared" si="0"/>
        <v>0</v>
      </c>
      <c r="L21" s="46"/>
      <c r="M21" s="46" t="s">
        <v>16</v>
      </c>
    </row>
    <row r="22" spans="1:13">
      <c r="A22" s="46">
        <v>21</v>
      </c>
      <c r="B22" s="46" t="s">
        <v>46</v>
      </c>
      <c r="C22" s="46" t="s">
        <v>48</v>
      </c>
      <c r="D22" s="46"/>
      <c r="E22" s="46"/>
      <c r="F22" s="46"/>
      <c r="G22" s="46">
        <v>10000</v>
      </c>
      <c r="H22" s="46"/>
      <c r="I22" s="46"/>
      <c r="J22" s="46"/>
      <c r="K22" s="47">
        <f t="shared" si="0"/>
        <v>0</v>
      </c>
      <c r="L22" s="46"/>
      <c r="M22" s="46" t="s">
        <v>16</v>
      </c>
    </row>
    <row r="23" spans="1:13">
      <c r="A23" s="46">
        <v>22</v>
      </c>
      <c r="B23" s="46" t="s">
        <v>46</v>
      </c>
      <c r="C23" s="46" t="s">
        <v>49</v>
      </c>
      <c r="D23" s="46"/>
      <c r="E23" s="46"/>
      <c r="F23" s="46"/>
      <c r="G23" s="46">
        <v>7000</v>
      </c>
      <c r="H23" s="46"/>
      <c r="I23" s="46"/>
      <c r="J23" s="46"/>
      <c r="K23" s="47">
        <f t="shared" si="0"/>
        <v>0</v>
      </c>
      <c r="L23" s="46"/>
      <c r="M23" s="46" t="s">
        <v>16</v>
      </c>
    </row>
    <row r="24" spans="1:13">
      <c r="A24" s="46">
        <v>23</v>
      </c>
      <c r="B24" s="46" t="s">
        <v>46</v>
      </c>
      <c r="C24" s="46" t="s">
        <v>50</v>
      </c>
      <c r="D24" s="46"/>
      <c r="E24" s="46"/>
      <c r="F24" s="46"/>
      <c r="G24" s="46">
        <v>5000</v>
      </c>
      <c r="H24" s="46"/>
      <c r="I24" s="46"/>
      <c r="J24" s="46"/>
      <c r="K24" s="47">
        <f t="shared" si="0"/>
        <v>0</v>
      </c>
      <c r="L24" s="46"/>
      <c r="M24" s="46" t="s">
        <v>16</v>
      </c>
    </row>
    <row r="25" spans="1:13">
      <c r="A25" s="46">
        <v>24</v>
      </c>
      <c r="B25" s="46" t="s">
        <v>51</v>
      </c>
      <c r="C25" s="46" t="s">
        <v>52</v>
      </c>
      <c r="D25" s="46"/>
      <c r="E25" s="46"/>
      <c r="F25" s="46"/>
      <c r="G25" s="46">
        <v>8000</v>
      </c>
      <c r="H25" s="46"/>
      <c r="I25" s="46"/>
      <c r="J25" s="46"/>
      <c r="K25" s="47">
        <f t="shared" si="0"/>
        <v>0</v>
      </c>
      <c r="L25" s="46"/>
      <c r="M25" s="46" t="s">
        <v>16</v>
      </c>
    </row>
    <row r="26" spans="1:13">
      <c r="A26" s="46">
        <v>25</v>
      </c>
      <c r="B26" s="46" t="s">
        <v>51</v>
      </c>
      <c r="C26" s="46" t="s">
        <v>53</v>
      </c>
      <c r="D26" s="46"/>
      <c r="E26" s="46"/>
      <c r="F26" s="46"/>
      <c r="G26" s="46">
        <v>7000</v>
      </c>
      <c r="H26" s="46"/>
      <c r="I26" s="46"/>
      <c r="J26" s="46"/>
      <c r="K26" s="47">
        <f t="shared" si="0"/>
        <v>0</v>
      </c>
      <c r="L26" s="46"/>
      <c r="M26" s="46" t="s">
        <v>16</v>
      </c>
    </row>
    <row r="27" spans="1:13">
      <c r="A27" s="46">
        <v>26</v>
      </c>
      <c r="B27" s="46" t="s">
        <v>54</v>
      </c>
      <c r="C27" s="46" t="s">
        <v>55</v>
      </c>
      <c r="D27" s="46"/>
      <c r="E27" s="46"/>
      <c r="F27" s="46"/>
      <c r="G27" s="46">
        <v>200</v>
      </c>
      <c r="H27" s="46"/>
      <c r="I27" s="46"/>
      <c r="J27" s="46"/>
      <c r="K27" s="47">
        <f t="shared" si="0"/>
        <v>0</v>
      </c>
      <c r="L27" s="46"/>
      <c r="M27" s="46" t="s">
        <v>16</v>
      </c>
    </row>
    <row r="28" spans="1:13">
      <c r="A28" s="46">
        <v>27</v>
      </c>
      <c r="B28" s="46" t="s">
        <v>56</v>
      </c>
      <c r="C28" s="46" t="s">
        <v>57</v>
      </c>
      <c r="D28" s="46"/>
      <c r="E28" s="46"/>
      <c r="F28" s="46"/>
      <c r="G28" s="46">
        <v>190</v>
      </c>
      <c r="H28" s="46"/>
      <c r="I28" s="46"/>
      <c r="J28" s="46"/>
      <c r="K28" s="47">
        <f t="shared" si="0"/>
        <v>0</v>
      </c>
      <c r="L28" s="46"/>
      <c r="M28" s="46" t="s">
        <v>16</v>
      </c>
    </row>
    <row r="29" spans="1:13">
      <c r="A29" s="46">
        <v>28</v>
      </c>
      <c r="B29" s="46" t="s">
        <v>58</v>
      </c>
      <c r="C29" s="46" t="s">
        <v>59</v>
      </c>
      <c r="D29" s="46"/>
      <c r="E29" s="46"/>
      <c r="F29" s="46"/>
      <c r="G29" s="46">
        <v>100</v>
      </c>
      <c r="H29" s="46"/>
      <c r="I29" s="46"/>
      <c r="J29" s="46"/>
      <c r="K29" s="47">
        <f t="shared" si="0"/>
        <v>0</v>
      </c>
      <c r="L29" s="46"/>
      <c r="M29" s="46" t="s">
        <v>16</v>
      </c>
    </row>
    <row r="30" spans="1:13">
      <c r="A30" s="46">
        <v>29</v>
      </c>
      <c r="B30" s="46" t="s">
        <v>60</v>
      </c>
      <c r="C30" s="46" t="s">
        <v>61</v>
      </c>
      <c r="D30" s="46"/>
      <c r="E30" s="46"/>
      <c r="F30" s="46"/>
      <c r="G30" s="46">
        <v>800</v>
      </c>
      <c r="H30" s="46"/>
      <c r="I30" s="46"/>
      <c r="J30" s="46"/>
      <c r="K30" s="47">
        <f t="shared" si="0"/>
        <v>0</v>
      </c>
      <c r="L30" s="46"/>
      <c r="M30" s="46" t="s">
        <v>16</v>
      </c>
    </row>
    <row r="31" spans="1:13">
      <c r="A31" s="46">
        <v>30</v>
      </c>
      <c r="B31" s="46" t="s">
        <v>62</v>
      </c>
      <c r="C31" s="46" t="s">
        <v>63</v>
      </c>
      <c r="D31" s="46"/>
      <c r="E31" s="46"/>
      <c r="F31" s="46"/>
      <c r="G31" s="46">
        <v>1500</v>
      </c>
      <c r="H31" s="46"/>
      <c r="I31" s="46"/>
      <c r="J31" s="46"/>
      <c r="K31" s="47">
        <f t="shared" si="0"/>
        <v>0</v>
      </c>
      <c r="L31" s="46"/>
      <c r="M31" s="46" t="s">
        <v>16</v>
      </c>
    </row>
    <row r="32" spans="1:13">
      <c r="A32" s="46">
        <v>31</v>
      </c>
      <c r="B32" s="46" t="s">
        <v>62</v>
      </c>
      <c r="C32" s="46" t="s">
        <v>64</v>
      </c>
      <c r="D32" s="46"/>
      <c r="E32" s="46"/>
      <c r="F32" s="46"/>
      <c r="G32" s="46">
        <v>1000</v>
      </c>
      <c r="H32" s="46"/>
      <c r="I32" s="46"/>
      <c r="J32" s="46"/>
      <c r="K32" s="47">
        <f t="shared" si="0"/>
        <v>0</v>
      </c>
      <c r="L32" s="46"/>
      <c r="M32" s="46" t="s">
        <v>16</v>
      </c>
    </row>
    <row r="33" spans="1:13">
      <c r="A33" s="46">
        <v>32</v>
      </c>
      <c r="B33" s="46" t="s">
        <v>65</v>
      </c>
      <c r="C33" s="46" t="s">
        <v>66</v>
      </c>
      <c r="D33" s="46"/>
      <c r="E33" s="46"/>
      <c r="F33" s="46"/>
      <c r="G33" s="46">
        <v>50</v>
      </c>
      <c r="H33" s="46"/>
      <c r="I33" s="46"/>
      <c r="J33" s="46"/>
      <c r="K33" s="47">
        <f t="shared" si="0"/>
        <v>0</v>
      </c>
      <c r="L33" s="46"/>
      <c r="M33" s="46" t="s">
        <v>16</v>
      </c>
    </row>
    <row r="34" spans="1:13">
      <c r="A34" s="46">
        <v>33</v>
      </c>
      <c r="B34" s="46" t="s">
        <v>65</v>
      </c>
      <c r="C34" s="46" t="s">
        <v>67</v>
      </c>
      <c r="D34" s="46"/>
      <c r="E34" s="46"/>
      <c r="F34" s="46"/>
      <c r="G34" s="46">
        <v>200</v>
      </c>
      <c r="H34" s="46"/>
      <c r="I34" s="46"/>
      <c r="J34" s="46"/>
      <c r="K34" s="47">
        <f t="shared" si="0"/>
        <v>0</v>
      </c>
      <c r="L34" s="46"/>
      <c r="M34" s="46" t="s">
        <v>16</v>
      </c>
    </row>
    <row r="35" spans="1:13">
      <c r="A35" s="46">
        <v>34</v>
      </c>
      <c r="B35" s="46" t="s">
        <v>68</v>
      </c>
      <c r="C35" s="46" t="s">
        <v>69</v>
      </c>
      <c r="D35" s="46"/>
      <c r="E35" s="46"/>
      <c r="F35" s="46"/>
      <c r="G35" s="46">
        <v>600</v>
      </c>
      <c r="H35" s="46"/>
      <c r="I35" s="46"/>
      <c r="J35" s="46"/>
      <c r="K35" s="47">
        <f t="shared" si="0"/>
        <v>0</v>
      </c>
      <c r="L35" s="46"/>
      <c r="M35" s="46" t="s">
        <v>16</v>
      </c>
    </row>
    <row r="36" spans="1:13">
      <c r="A36" s="46">
        <v>35</v>
      </c>
      <c r="B36" s="46" t="s">
        <v>68</v>
      </c>
      <c r="C36" s="46" t="s">
        <v>70</v>
      </c>
      <c r="D36" s="46"/>
      <c r="E36" s="46"/>
      <c r="F36" s="46"/>
      <c r="G36" s="46">
        <v>3000</v>
      </c>
      <c r="H36" s="46"/>
      <c r="I36" s="46"/>
      <c r="J36" s="46"/>
      <c r="K36" s="47">
        <f t="shared" si="0"/>
        <v>0</v>
      </c>
      <c r="L36" s="46"/>
      <c r="M36" s="46" t="s">
        <v>16</v>
      </c>
    </row>
    <row r="37" spans="1:13">
      <c r="A37" s="46">
        <v>36</v>
      </c>
      <c r="B37" s="46" t="s">
        <v>71</v>
      </c>
      <c r="C37" s="46" t="s">
        <v>72</v>
      </c>
      <c r="D37" s="46"/>
      <c r="E37" s="46"/>
      <c r="F37" s="46"/>
      <c r="G37" s="46">
        <v>500</v>
      </c>
      <c r="H37" s="46"/>
      <c r="I37" s="46"/>
      <c r="J37" s="46"/>
      <c r="K37" s="47">
        <f t="shared" si="0"/>
        <v>0</v>
      </c>
      <c r="L37" s="46"/>
      <c r="M37" s="46" t="s">
        <v>16</v>
      </c>
    </row>
    <row r="38" spans="1:13">
      <c r="A38" s="46">
        <v>37</v>
      </c>
      <c r="B38" s="46" t="s">
        <v>73</v>
      </c>
      <c r="C38" s="46" t="s">
        <v>74</v>
      </c>
      <c r="D38" s="46"/>
      <c r="E38" s="46"/>
      <c r="F38" s="46"/>
      <c r="G38" s="46">
        <v>30</v>
      </c>
      <c r="H38" s="46"/>
      <c r="I38" s="46"/>
      <c r="J38" s="46"/>
      <c r="K38" s="47">
        <f t="shared" si="0"/>
        <v>0</v>
      </c>
      <c r="L38" s="46"/>
      <c r="M38" s="46" t="s">
        <v>16</v>
      </c>
    </row>
    <row r="39" spans="1:13">
      <c r="A39" s="46">
        <v>38</v>
      </c>
      <c r="B39" s="46" t="s">
        <v>75</v>
      </c>
      <c r="C39" s="46" t="s">
        <v>76</v>
      </c>
      <c r="D39" s="46"/>
      <c r="E39" s="46"/>
      <c r="F39" s="46"/>
      <c r="G39" s="46">
        <v>50</v>
      </c>
      <c r="H39" s="46"/>
      <c r="I39" s="46"/>
      <c r="J39" s="46"/>
      <c r="K39" s="47">
        <f t="shared" si="0"/>
        <v>0</v>
      </c>
      <c r="L39" s="46"/>
      <c r="M39" s="46" t="s">
        <v>16</v>
      </c>
    </row>
    <row r="40" spans="1:13">
      <c r="A40" s="46">
        <v>39</v>
      </c>
      <c r="B40" s="46" t="s">
        <v>77</v>
      </c>
      <c r="C40" s="46" t="s">
        <v>78</v>
      </c>
      <c r="D40" s="46"/>
      <c r="E40" s="46"/>
      <c r="F40" s="46"/>
      <c r="G40" s="46">
        <v>500</v>
      </c>
      <c r="H40" s="46"/>
      <c r="I40" s="46"/>
      <c r="J40" s="46"/>
      <c r="K40" s="47">
        <f t="shared" si="0"/>
        <v>0</v>
      </c>
      <c r="L40" s="46"/>
      <c r="M40" s="46" t="s">
        <v>16</v>
      </c>
    </row>
    <row r="41" spans="1:13">
      <c r="A41" s="46">
        <v>40</v>
      </c>
      <c r="B41" s="46" t="s">
        <v>79</v>
      </c>
      <c r="C41" s="46" t="s">
        <v>80</v>
      </c>
      <c r="D41" s="46"/>
      <c r="E41" s="46"/>
      <c r="F41" s="46"/>
      <c r="G41" s="46">
        <v>15000</v>
      </c>
      <c r="H41" s="46"/>
      <c r="I41" s="46"/>
      <c r="J41" s="46"/>
      <c r="K41" s="47">
        <f t="shared" si="0"/>
        <v>0</v>
      </c>
      <c r="L41" s="46"/>
      <c r="M41" s="46" t="s">
        <v>16</v>
      </c>
    </row>
    <row r="42" spans="1:13">
      <c r="A42" s="46">
        <v>41</v>
      </c>
      <c r="B42" s="46" t="s">
        <v>81</v>
      </c>
      <c r="C42" s="46" t="s">
        <v>82</v>
      </c>
      <c r="D42" s="46"/>
      <c r="E42" s="46"/>
      <c r="F42" s="46"/>
      <c r="G42" s="46">
        <v>1000</v>
      </c>
      <c r="H42" s="46"/>
      <c r="I42" s="46"/>
      <c r="J42" s="46"/>
      <c r="K42" s="47">
        <f t="shared" si="0"/>
        <v>0</v>
      </c>
      <c r="L42" s="46"/>
      <c r="M42" s="46" t="s">
        <v>16</v>
      </c>
    </row>
    <row r="43" spans="1:13">
      <c r="A43" s="46">
        <v>42</v>
      </c>
      <c r="B43" s="46" t="s">
        <v>81</v>
      </c>
      <c r="C43" s="46" t="s">
        <v>83</v>
      </c>
      <c r="D43" s="46"/>
      <c r="E43" s="46"/>
      <c r="F43" s="46"/>
      <c r="G43" s="46">
        <v>400</v>
      </c>
      <c r="H43" s="46"/>
      <c r="I43" s="46"/>
      <c r="J43" s="46"/>
      <c r="K43" s="47">
        <f t="shared" si="0"/>
        <v>0</v>
      </c>
      <c r="L43" s="46"/>
      <c r="M43" s="46" t="s">
        <v>16</v>
      </c>
    </row>
    <row r="44" spans="1:13">
      <c r="A44" s="46">
        <v>43</v>
      </c>
      <c r="B44" s="46" t="s">
        <v>81</v>
      </c>
      <c r="C44" s="46" t="s">
        <v>84</v>
      </c>
      <c r="D44" s="46"/>
      <c r="E44" s="46"/>
      <c r="F44" s="46"/>
      <c r="G44" s="46">
        <v>200</v>
      </c>
      <c r="H44" s="46"/>
      <c r="I44" s="46"/>
      <c r="J44" s="46"/>
      <c r="K44" s="47">
        <f t="shared" si="0"/>
        <v>0</v>
      </c>
      <c r="L44" s="46"/>
      <c r="M44" s="46" t="s">
        <v>16</v>
      </c>
    </row>
    <row r="45" spans="1:13">
      <c r="A45" s="46">
        <v>44</v>
      </c>
      <c r="B45" s="46" t="s">
        <v>81</v>
      </c>
      <c r="C45" s="46" t="s">
        <v>85</v>
      </c>
      <c r="D45" s="46"/>
      <c r="E45" s="46"/>
      <c r="F45" s="46"/>
      <c r="G45" s="46">
        <v>3000</v>
      </c>
      <c r="H45" s="46"/>
      <c r="I45" s="46"/>
      <c r="J45" s="46"/>
      <c r="K45" s="47">
        <f t="shared" si="0"/>
        <v>0</v>
      </c>
      <c r="L45" s="46"/>
      <c r="M45" s="46" t="s">
        <v>16</v>
      </c>
    </row>
    <row r="46" spans="1:13">
      <c r="A46" s="46">
        <v>45</v>
      </c>
      <c r="B46" s="46" t="s">
        <v>81</v>
      </c>
      <c r="C46" s="46" t="s">
        <v>86</v>
      </c>
      <c r="D46" s="46"/>
      <c r="E46" s="46"/>
      <c r="F46" s="46"/>
      <c r="G46" s="46">
        <v>600</v>
      </c>
      <c r="H46" s="46"/>
      <c r="I46" s="46"/>
      <c r="J46" s="46"/>
      <c r="K46" s="47">
        <f t="shared" si="0"/>
        <v>0</v>
      </c>
      <c r="L46" s="46"/>
      <c r="M46" s="46" t="s">
        <v>16</v>
      </c>
    </row>
    <row r="47" spans="1:13">
      <c r="A47" s="46">
        <v>46</v>
      </c>
      <c r="B47" s="46" t="s">
        <v>87</v>
      </c>
      <c r="C47" s="46" t="s">
        <v>88</v>
      </c>
      <c r="D47" s="46"/>
      <c r="E47" s="46"/>
      <c r="F47" s="46"/>
      <c r="G47" s="46">
        <v>1000</v>
      </c>
      <c r="H47" s="46"/>
      <c r="I47" s="46"/>
      <c r="J47" s="46"/>
      <c r="K47" s="47">
        <f t="shared" si="0"/>
        <v>0</v>
      </c>
      <c r="L47" s="46"/>
      <c r="M47" s="46" t="s">
        <v>16</v>
      </c>
    </row>
    <row r="48" spans="1:13">
      <c r="A48" s="46">
        <v>47</v>
      </c>
      <c r="B48" s="46" t="s">
        <v>87</v>
      </c>
      <c r="C48" s="46" t="s">
        <v>89</v>
      </c>
      <c r="D48" s="46"/>
      <c r="E48" s="46"/>
      <c r="F48" s="46"/>
      <c r="G48" s="46">
        <v>1500</v>
      </c>
      <c r="H48" s="46"/>
      <c r="I48" s="46"/>
      <c r="J48" s="46"/>
      <c r="K48" s="47">
        <f t="shared" si="0"/>
        <v>0</v>
      </c>
      <c r="L48" s="46"/>
      <c r="M48" s="46" t="s">
        <v>16</v>
      </c>
    </row>
    <row r="49" spans="1:13">
      <c r="A49" s="46">
        <v>48</v>
      </c>
      <c r="B49" s="46" t="s">
        <v>87</v>
      </c>
      <c r="C49" s="46" t="s">
        <v>90</v>
      </c>
      <c r="D49" s="46"/>
      <c r="E49" s="46"/>
      <c r="F49" s="46"/>
      <c r="G49" s="46">
        <v>4000</v>
      </c>
      <c r="H49" s="46"/>
      <c r="I49" s="46"/>
      <c r="J49" s="46"/>
      <c r="K49" s="47">
        <f t="shared" si="0"/>
        <v>0</v>
      </c>
      <c r="L49" s="46"/>
      <c r="M49" s="46" t="s">
        <v>16</v>
      </c>
    </row>
    <row r="50" spans="1:13">
      <c r="A50" s="46">
        <v>49</v>
      </c>
      <c r="B50" s="46" t="s">
        <v>91</v>
      </c>
      <c r="C50" s="46" t="s">
        <v>92</v>
      </c>
      <c r="D50" s="46"/>
      <c r="E50" s="46"/>
      <c r="F50" s="46"/>
      <c r="G50" s="46">
        <v>600</v>
      </c>
      <c r="H50" s="46"/>
      <c r="I50" s="46"/>
      <c r="J50" s="46"/>
      <c r="K50" s="47">
        <f t="shared" si="0"/>
        <v>0</v>
      </c>
      <c r="L50" s="46"/>
      <c r="M50" s="46" t="s">
        <v>16</v>
      </c>
    </row>
    <row r="51" spans="1:13">
      <c r="A51" s="46">
        <v>50</v>
      </c>
      <c r="B51" s="46" t="s">
        <v>91</v>
      </c>
      <c r="C51" s="46" t="s">
        <v>93</v>
      </c>
      <c r="D51" s="46"/>
      <c r="E51" s="46"/>
      <c r="F51" s="46"/>
      <c r="G51" s="46">
        <v>300</v>
      </c>
      <c r="H51" s="46"/>
      <c r="I51" s="46"/>
      <c r="J51" s="46"/>
      <c r="K51" s="47">
        <f t="shared" si="0"/>
        <v>0</v>
      </c>
      <c r="L51" s="46"/>
      <c r="M51" s="46" t="s">
        <v>16</v>
      </c>
    </row>
    <row r="52" spans="1:13">
      <c r="A52" s="46">
        <v>51</v>
      </c>
      <c r="B52" s="46" t="s">
        <v>91</v>
      </c>
      <c r="C52" s="46" t="s">
        <v>94</v>
      </c>
      <c r="D52" s="46"/>
      <c r="E52" s="46"/>
      <c r="F52" s="46"/>
      <c r="G52" s="46">
        <v>600</v>
      </c>
      <c r="H52" s="46"/>
      <c r="I52" s="46"/>
      <c r="J52" s="46"/>
      <c r="K52" s="47">
        <f t="shared" si="0"/>
        <v>0</v>
      </c>
      <c r="L52" s="46"/>
      <c r="M52" s="46" t="s">
        <v>16</v>
      </c>
    </row>
    <row r="53" spans="1:13">
      <c r="A53" s="46">
        <v>52</v>
      </c>
      <c r="B53" s="46" t="s">
        <v>91</v>
      </c>
      <c r="C53" s="46" t="s">
        <v>95</v>
      </c>
      <c r="D53" s="46"/>
      <c r="E53" s="46"/>
      <c r="F53" s="46"/>
      <c r="G53" s="46">
        <v>200</v>
      </c>
      <c r="H53" s="46"/>
      <c r="I53" s="46"/>
      <c r="J53" s="46"/>
      <c r="K53" s="47">
        <f t="shared" si="0"/>
        <v>0</v>
      </c>
      <c r="L53" s="46"/>
      <c r="M53" s="46" t="s">
        <v>16</v>
      </c>
    </row>
    <row r="54" spans="1:13">
      <c r="A54" s="46">
        <v>53</v>
      </c>
      <c r="B54" s="46" t="s">
        <v>91</v>
      </c>
      <c r="C54" s="46" t="s">
        <v>96</v>
      </c>
      <c r="D54" s="46"/>
      <c r="E54" s="46"/>
      <c r="F54" s="46"/>
      <c r="G54" s="46">
        <v>200</v>
      </c>
      <c r="H54" s="46"/>
      <c r="I54" s="46"/>
      <c r="J54" s="46"/>
      <c r="K54" s="47">
        <f t="shared" si="0"/>
        <v>0</v>
      </c>
      <c r="L54" s="46"/>
      <c r="M54" s="46" t="s">
        <v>16</v>
      </c>
    </row>
    <row r="55" spans="1:13">
      <c r="A55" s="46">
        <v>54</v>
      </c>
      <c r="B55" s="46" t="s">
        <v>97</v>
      </c>
      <c r="C55" s="46" t="s">
        <v>98</v>
      </c>
      <c r="D55" s="46"/>
      <c r="E55" s="46"/>
      <c r="F55" s="46"/>
      <c r="G55" s="46">
        <v>20000</v>
      </c>
      <c r="H55" s="46"/>
      <c r="I55" s="46"/>
      <c r="J55" s="46"/>
      <c r="K55" s="47">
        <f t="shared" si="0"/>
        <v>0</v>
      </c>
      <c r="L55" s="46"/>
      <c r="M55" s="46" t="s">
        <v>16</v>
      </c>
    </row>
    <row r="56" spans="1:13">
      <c r="A56" s="46">
        <v>55</v>
      </c>
      <c r="B56" s="46" t="s">
        <v>99</v>
      </c>
      <c r="C56" s="46" t="s">
        <v>100</v>
      </c>
      <c r="D56" s="46"/>
      <c r="E56" s="46"/>
      <c r="F56" s="46"/>
      <c r="G56" s="46">
        <v>5000</v>
      </c>
      <c r="H56" s="46"/>
      <c r="I56" s="46"/>
      <c r="J56" s="46"/>
      <c r="K56" s="47">
        <f t="shared" si="0"/>
        <v>0</v>
      </c>
      <c r="L56" s="46"/>
      <c r="M56" s="46" t="s">
        <v>16</v>
      </c>
    </row>
    <row r="57" spans="1:13">
      <c r="A57" s="46">
        <v>56</v>
      </c>
      <c r="B57" s="46" t="s">
        <v>101</v>
      </c>
      <c r="C57" s="46" t="s">
        <v>102</v>
      </c>
      <c r="D57" s="46"/>
      <c r="E57" s="46"/>
      <c r="F57" s="46"/>
      <c r="G57" s="46">
        <v>50</v>
      </c>
      <c r="H57" s="46"/>
      <c r="I57" s="46"/>
      <c r="J57" s="46"/>
      <c r="K57" s="47">
        <f t="shared" si="0"/>
        <v>0</v>
      </c>
      <c r="L57" s="46"/>
      <c r="M57" s="46" t="s">
        <v>16</v>
      </c>
    </row>
    <row r="58" spans="1:13">
      <c r="A58" s="46">
        <v>57</v>
      </c>
      <c r="B58" s="46" t="s">
        <v>103</v>
      </c>
      <c r="C58" s="46" t="s">
        <v>104</v>
      </c>
      <c r="D58" s="46"/>
      <c r="E58" s="46"/>
      <c r="F58" s="46"/>
      <c r="G58" s="46">
        <v>160000</v>
      </c>
      <c r="H58" s="46"/>
      <c r="I58" s="46"/>
      <c r="J58" s="46"/>
      <c r="K58" s="47">
        <f t="shared" si="0"/>
        <v>0</v>
      </c>
      <c r="L58" s="46"/>
      <c r="M58" s="46" t="s">
        <v>16</v>
      </c>
    </row>
    <row r="59" spans="1:13">
      <c r="A59" s="46">
        <v>58</v>
      </c>
      <c r="B59" s="46" t="s">
        <v>103</v>
      </c>
      <c r="C59" s="46" t="s">
        <v>105</v>
      </c>
      <c r="D59" s="46"/>
      <c r="E59" s="46"/>
      <c r="F59" s="46"/>
      <c r="G59" s="46">
        <v>60000</v>
      </c>
      <c r="H59" s="46"/>
      <c r="I59" s="46"/>
      <c r="J59" s="46"/>
      <c r="K59" s="47">
        <f t="shared" si="0"/>
        <v>0</v>
      </c>
      <c r="L59" s="46"/>
      <c r="M59" s="46" t="s">
        <v>16</v>
      </c>
    </row>
    <row r="60" spans="1:13">
      <c r="A60" s="46">
        <v>59</v>
      </c>
      <c r="B60" s="46" t="s">
        <v>103</v>
      </c>
      <c r="C60" s="46" t="s">
        <v>106</v>
      </c>
      <c r="D60" s="46"/>
      <c r="E60" s="46"/>
      <c r="F60" s="46"/>
      <c r="G60" s="46">
        <v>25000</v>
      </c>
      <c r="H60" s="46"/>
      <c r="I60" s="46"/>
      <c r="J60" s="46"/>
      <c r="K60" s="47">
        <f t="shared" si="0"/>
        <v>0</v>
      </c>
      <c r="L60" s="46"/>
      <c r="M60" s="46" t="s">
        <v>16</v>
      </c>
    </row>
    <row r="61" spans="1:13">
      <c r="A61" s="46">
        <v>60</v>
      </c>
      <c r="B61" s="46" t="s">
        <v>107</v>
      </c>
      <c r="C61" s="46" t="s">
        <v>108</v>
      </c>
      <c r="D61" s="46"/>
      <c r="E61" s="46"/>
      <c r="F61" s="46"/>
      <c r="G61" s="46">
        <v>1500</v>
      </c>
      <c r="H61" s="46"/>
      <c r="I61" s="46"/>
      <c r="J61" s="46"/>
      <c r="K61" s="47">
        <f t="shared" si="0"/>
        <v>0</v>
      </c>
      <c r="L61" s="46"/>
      <c r="M61" s="46" t="s">
        <v>16</v>
      </c>
    </row>
    <row r="62" spans="1:13">
      <c r="A62" s="46">
        <v>61</v>
      </c>
      <c r="B62" s="46" t="s">
        <v>109</v>
      </c>
      <c r="C62" s="46" t="s">
        <v>110</v>
      </c>
      <c r="D62" s="46"/>
      <c r="E62" s="46"/>
      <c r="F62" s="46"/>
      <c r="G62" s="46">
        <v>80000</v>
      </c>
      <c r="H62" s="46"/>
      <c r="I62" s="46"/>
      <c r="J62" s="46"/>
      <c r="K62" s="47">
        <f t="shared" si="0"/>
        <v>0</v>
      </c>
      <c r="L62" s="46"/>
      <c r="M62" s="46" t="s">
        <v>16</v>
      </c>
    </row>
    <row r="63" spans="1:13">
      <c r="A63" s="46">
        <v>62</v>
      </c>
      <c r="B63" s="46" t="s">
        <v>111</v>
      </c>
      <c r="C63" s="46" t="s">
        <v>112</v>
      </c>
      <c r="D63" s="46"/>
      <c r="E63" s="46"/>
      <c r="F63" s="46"/>
      <c r="G63" s="46">
        <v>90000</v>
      </c>
      <c r="H63" s="46"/>
      <c r="I63" s="46"/>
      <c r="J63" s="46"/>
      <c r="K63" s="47">
        <f t="shared" si="0"/>
        <v>0</v>
      </c>
      <c r="L63" s="46"/>
      <c r="M63" s="46" t="s">
        <v>16</v>
      </c>
    </row>
    <row r="64" spans="1:13">
      <c r="A64" s="46">
        <v>63</v>
      </c>
      <c r="B64" s="46" t="s">
        <v>113</v>
      </c>
      <c r="C64" s="46" t="s">
        <v>114</v>
      </c>
      <c r="D64" s="46"/>
      <c r="E64" s="46"/>
      <c r="F64" s="46"/>
      <c r="G64" s="46">
        <v>2500</v>
      </c>
      <c r="H64" s="46"/>
      <c r="I64" s="46"/>
      <c r="J64" s="46"/>
      <c r="K64" s="47">
        <f t="shared" si="0"/>
        <v>0</v>
      </c>
      <c r="L64" s="46"/>
      <c r="M64" s="46" t="s">
        <v>16</v>
      </c>
    </row>
    <row r="65" spans="1:13">
      <c r="A65" s="46">
        <v>64</v>
      </c>
      <c r="B65" s="46" t="s">
        <v>113</v>
      </c>
      <c r="C65" s="46" t="s">
        <v>115</v>
      </c>
      <c r="D65" s="46"/>
      <c r="E65" s="46"/>
      <c r="F65" s="46"/>
      <c r="G65" s="46">
        <v>50000</v>
      </c>
      <c r="H65" s="46"/>
      <c r="I65" s="46"/>
      <c r="J65" s="46"/>
      <c r="K65" s="47">
        <f t="shared" si="0"/>
        <v>0</v>
      </c>
      <c r="L65" s="46"/>
      <c r="M65" s="46" t="s">
        <v>16</v>
      </c>
    </row>
    <row r="66" spans="1:13">
      <c r="A66" s="46">
        <v>65</v>
      </c>
      <c r="B66" s="46" t="s">
        <v>116</v>
      </c>
      <c r="C66" s="46" t="s">
        <v>117</v>
      </c>
      <c r="D66" s="46"/>
      <c r="E66" s="46"/>
      <c r="F66" s="46"/>
      <c r="G66" s="46">
        <v>4000</v>
      </c>
      <c r="H66" s="46"/>
      <c r="I66" s="46"/>
      <c r="J66" s="46"/>
      <c r="K66" s="47">
        <f t="shared" ref="K66:K129" si="1">I66*J66</f>
        <v>0</v>
      </c>
      <c r="L66" s="46"/>
      <c r="M66" s="46" t="s">
        <v>16</v>
      </c>
    </row>
    <row r="67" spans="1:13">
      <c r="A67" s="46">
        <v>66</v>
      </c>
      <c r="B67" s="46" t="s">
        <v>118</v>
      </c>
      <c r="C67" s="46" t="s">
        <v>119</v>
      </c>
      <c r="D67" s="46"/>
      <c r="E67" s="46"/>
      <c r="F67" s="46"/>
      <c r="G67" s="46">
        <v>1000</v>
      </c>
      <c r="H67" s="46"/>
      <c r="I67" s="46"/>
      <c r="J67" s="46"/>
      <c r="K67" s="47">
        <f t="shared" si="1"/>
        <v>0</v>
      </c>
      <c r="L67" s="46"/>
      <c r="M67" s="46" t="s">
        <v>16</v>
      </c>
    </row>
    <row r="68" spans="1:13">
      <c r="A68" s="46">
        <v>67</v>
      </c>
      <c r="B68" s="46" t="s">
        <v>120</v>
      </c>
      <c r="C68" s="46" t="s">
        <v>121</v>
      </c>
      <c r="D68" s="46"/>
      <c r="E68" s="46"/>
      <c r="F68" s="46"/>
      <c r="G68" s="46">
        <v>400</v>
      </c>
      <c r="H68" s="46"/>
      <c r="I68" s="46"/>
      <c r="J68" s="46"/>
      <c r="K68" s="47">
        <f t="shared" si="1"/>
        <v>0</v>
      </c>
      <c r="L68" s="46"/>
      <c r="M68" s="46" t="s">
        <v>16</v>
      </c>
    </row>
    <row r="69" spans="1:13">
      <c r="A69" s="46">
        <v>68</v>
      </c>
      <c r="B69" s="46" t="s">
        <v>122</v>
      </c>
      <c r="C69" s="46" t="s">
        <v>123</v>
      </c>
      <c r="D69" s="46"/>
      <c r="E69" s="46"/>
      <c r="F69" s="46"/>
      <c r="G69" s="46">
        <v>50000</v>
      </c>
      <c r="H69" s="46"/>
      <c r="I69" s="46"/>
      <c r="J69" s="46"/>
      <c r="K69" s="47">
        <f t="shared" si="1"/>
        <v>0</v>
      </c>
      <c r="L69" s="46"/>
      <c r="M69" s="46" t="s">
        <v>16</v>
      </c>
    </row>
    <row r="70" spans="1:13">
      <c r="A70" s="46">
        <v>69</v>
      </c>
      <c r="B70" s="46" t="s">
        <v>122</v>
      </c>
      <c r="C70" s="46" t="s">
        <v>124</v>
      </c>
      <c r="D70" s="46"/>
      <c r="E70" s="46"/>
      <c r="F70" s="46"/>
      <c r="G70" s="46">
        <v>100000</v>
      </c>
      <c r="H70" s="46"/>
      <c r="I70" s="46"/>
      <c r="J70" s="46"/>
      <c r="K70" s="47">
        <f t="shared" si="1"/>
        <v>0</v>
      </c>
      <c r="L70" s="46"/>
      <c r="M70" s="46" t="s">
        <v>16</v>
      </c>
    </row>
    <row r="71" spans="1:13">
      <c r="A71" s="46">
        <v>70</v>
      </c>
      <c r="B71" s="46" t="s">
        <v>125</v>
      </c>
      <c r="C71" s="46" t="s">
        <v>126</v>
      </c>
      <c r="D71" s="46"/>
      <c r="E71" s="46"/>
      <c r="F71" s="46"/>
      <c r="G71" s="46">
        <v>5000</v>
      </c>
      <c r="H71" s="46"/>
      <c r="I71" s="46"/>
      <c r="J71" s="46"/>
      <c r="K71" s="47">
        <f t="shared" si="1"/>
        <v>0</v>
      </c>
      <c r="L71" s="46"/>
      <c r="M71" s="46" t="s">
        <v>16</v>
      </c>
    </row>
    <row r="72" spans="1:13">
      <c r="A72" s="46">
        <v>71</v>
      </c>
      <c r="B72" s="46" t="s">
        <v>127</v>
      </c>
      <c r="C72" s="46" t="s">
        <v>128</v>
      </c>
      <c r="D72" s="46"/>
      <c r="E72" s="46"/>
      <c r="F72" s="46"/>
      <c r="G72" s="46">
        <v>3000</v>
      </c>
      <c r="H72" s="46"/>
      <c r="I72" s="46"/>
      <c r="J72" s="46"/>
      <c r="K72" s="47">
        <f t="shared" si="1"/>
        <v>0</v>
      </c>
      <c r="L72" s="46"/>
      <c r="M72" s="46" t="s">
        <v>16</v>
      </c>
    </row>
    <row r="73" spans="1:13">
      <c r="A73" s="46">
        <v>72</v>
      </c>
      <c r="B73" s="46" t="s">
        <v>129</v>
      </c>
      <c r="C73" s="46" t="s">
        <v>130</v>
      </c>
      <c r="D73" s="46"/>
      <c r="E73" s="46"/>
      <c r="F73" s="46"/>
      <c r="G73" s="46">
        <v>600</v>
      </c>
      <c r="H73" s="46"/>
      <c r="I73" s="46"/>
      <c r="J73" s="46"/>
      <c r="K73" s="47">
        <f t="shared" si="1"/>
        <v>0</v>
      </c>
      <c r="L73" s="46"/>
      <c r="M73" s="46" t="s">
        <v>16</v>
      </c>
    </row>
    <row r="74" spans="1:13">
      <c r="A74" s="46">
        <v>73</v>
      </c>
      <c r="B74" s="46" t="s">
        <v>131</v>
      </c>
      <c r="C74" s="46" t="s">
        <v>132</v>
      </c>
      <c r="D74" s="46"/>
      <c r="E74" s="46"/>
      <c r="F74" s="46"/>
      <c r="G74" s="46">
        <v>4000</v>
      </c>
      <c r="H74" s="46"/>
      <c r="I74" s="46"/>
      <c r="J74" s="46"/>
      <c r="K74" s="47">
        <f t="shared" si="1"/>
        <v>0</v>
      </c>
      <c r="L74" s="46"/>
      <c r="M74" s="46" t="s">
        <v>16</v>
      </c>
    </row>
    <row r="75" spans="1:13">
      <c r="A75" s="46">
        <v>74</v>
      </c>
      <c r="B75" s="46" t="s">
        <v>133</v>
      </c>
      <c r="C75" s="46" t="s">
        <v>134</v>
      </c>
      <c r="D75" s="46"/>
      <c r="E75" s="46"/>
      <c r="F75" s="46"/>
      <c r="G75" s="46">
        <v>500</v>
      </c>
      <c r="H75" s="46"/>
      <c r="I75" s="46"/>
      <c r="J75" s="46"/>
      <c r="K75" s="47">
        <f t="shared" si="1"/>
        <v>0</v>
      </c>
      <c r="L75" s="46"/>
      <c r="M75" s="46" t="s">
        <v>16</v>
      </c>
    </row>
    <row r="76" spans="1:13">
      <c r="A76" s="46">
        <v>75</v>
      </c>
      <c r="B76" s="46" t="s">
        <v>135</v>
      </c>
      <c r="C76" s="46" t="s">
        <v>136</v>
      </c>
      <c r="D76" s="46"/>
      <c r="E76" s="46"/>
      <c r="F76" s="46"/>
      <c r="G76" s="46">
        <v>4000</v>
      </c>
      <c r="H76" s="46"/>
      <c r="I76" s="46"/>
      <c r="J76" s="46"/>
      <c r="K76" s="47">
        <f t="shared" si="1"/>
        <v>0</v>
      </c>
      <c r="L76" s="46"/>
      <c r="M76" s="46" t="s">
        <v>16</v>
      </c>
    </row>
    <row r="77" spans="1:13">
      <c r="A77" s="46">
        <v>76</v>
      </c>
      <c r="B77" s="46" t="s">
        <v>137</v>
      </c>
      <c r="C77" s="46" t="s">
        <v>138</v>
      </c>
      <c r="D77" s="46"/>
      <c r="E77" s="46"/>
      <c r="F77" s="46"/>
      <c r="G77" s="46">
        <v>1800</v>
      </c>
      <c r="H77" s="46"/>
      <c r="I77" s="46"/>
      <c r="J77" s="46"/>
      <c r="K77" s="47">
        <f t="shared" si="1"/>
        <v>0</v>
      </c>
      <c r="L77" s="46"/>
      <c r="M77" s="46" t="s">
        <v>16</v>
      </c>
    </row>
    <row r="78" spans="1:13">
      <c r="A78" s="46">
        <v>77</v>
      </c>
      <c r="B78" s="46" t="s">
        <v>139</v>
      </c>
      <c r="C78" s="46" t="s">
        <v>140</v>
      </c>
      <c r="D78" s="46"/>
      <c r="E78" s="46"/>
      <c r="F78" s="46"/>
      <c r="G78" s="46">
        <v>50</v>
      </c>
      <c r="H78" s="46"/>
      <c r="I78" s="46"/>
      <c r="J78" s="46"/>
      <c r="K78" s="47">
        <f t="shared" si="1"/>
        <v>0</v>
      </c>
      <c r="L78" s="46"/>
      <c r="M78" s="46" t="s">
        <v>16</v>
      </c>
    </row>
    <row r="79" spans="1:13">
      <c r="A79" s="46">
        <v>78</v>
      </c>
      <c r="B79" s="46" t="s">
        <v>141</v>
      </c>
      <c r="C79" s="46" t="s">
        <v>142</v>
      </c>
      <c r="D79" s="46"/>
      <c r="E79" s="46"/>
      <c r="F79" s="46"/>
      <c r="G79" s="46">
        <v>300</v>
      </c>
      <c r="H79" s="46"/>
      <c r="I79" s="46"/>
      <c r="J79" s="46"/>
      <c r="K79" s="47">
        <f t="shared" si="1"/>
        <v>0</v>
      </c>
      <c r="L79" s="46"/>
      <c r="M79" s="46" t="s">
        <v>16</v>
      </c>
    </row>
    <row r="80" spans="1:13">
      <c r="A80" s="46">
        <v>79</v>
      </c>
      <c r="B80" s="46" t="s">
        <v>143</v>
      </c>
      <c r="C80" s="46" t="s">
        <v>144</v>
      </c>
      <c r="D80" s="46"/>
      <c r="E80" s="46"/>
      <c r="F80" s="46"/>
      <c r="G80" s="46">
        <v>3000</v>
      </c>
      <c r="H80" s="46"/>
      <c r="I80" s="46"/>
      <c r="J80" s="46"/>
      <c r="K80" s="47">
        <f t="shared" si="1"/>
        <v>0</v>
      </c>
      <c r="L80" s="46"/>
      <c r="M80" s="46" t="s">
        <v>16</v>
      </c>
    </row>
    <row r="81" spans="1:13">
      <c r="A81" s="46">
        <v>80</v>
      </c>
      <c r="B81" s="46" t="s">
        <v>145</v>
      </c>
      <c r="C81" s="46" t="s">
        <v>146</v>
      </c>
      <c r="D81" s="46"/>
      <c r="E81" s="46"/>
      <c r="F81" s="46"/>
      <c r="G81" s="46">
        <v>150</v>
      </c>
      <c r="H81" s="46"/>
      <c r="I81" s="46"/>
      <c r="J81" s="46"/>
      <c r="K81" s="47">
        <f t="shared" si="1"/>
        <v>0</v>
      </c>
      <c r="L81" s="46"/>
      <c r="M81" s="46" t="s">
        <v>16</v>
      </c>
    </row>
    <row r="82" spans="1:13">
      <c r="A82" s="46">
        <v>81</v>
      </c>
      <c r="B82" s="46" t="s">
        <v>147</v>
      </c>
      <c r="C82" s="46" t="s">
        <v>148</v>
      </c>
      <c r="D82" s="46"/>
      <c r="E82" s="46"/>
      <c r="F82" s="46"/>
      <c r="G82" s="46">
        <v>10</v>
      </c>
      <c r="H82" s="46"/>
      <c r="I82" s="46"/>
      <c r="J82" s="46"/>
      <c r="K82" s="47">
        <f t="shared" si="1"/>
        <v>0</v>
      </c>
      <c r="L82" s="46"/>
      <c r="M82" s="46" t="s">
        <v>16</v>
      </c>
    </row>
    <row r="83" spans="1:13">
      <c r="A83" s="46">
        <v>82</v>
      </c>
      <c r="B83" s="46" t="s">
        <v>149</v>
      </c>
      <c r="C83" s="46" t="s">
        <v>150</v>
      </c>
      <c r="D83" s="46"/>
      <c r="E83" s="46"/>
      <c r="F83" s="46"/>
      <c r="G83" s="46">
        <v>100</v>
      </c>
      <c r="H83" s="46"/>
      <c r="I83" s="46"/>
      <c r="J83" s="46"/>
      <c r="K83" s="47">
        <f t="shared" si="1"/>
        <v>0</v>
      </c>
      <c r="L83" s="46"/>
      <c r="M83" s="46" t="s">
        <v>16</v>
      </c>
    </row>
    <row r="84" spans="1:13">
      <c r="A84" s="46">
        <v>83</v>
      </c>
      <c r="B84" s="46" t="s">
        <v>151</v>
      </c>
      <c r="C84" s="46" t="s">
        <v>152</v>
      </c>
      <c r="D84" s="46"/>
      <c r="E84" s="46"/>
      <c r="F84" s="46"/>
      <c r="G84" s="46">
        <v>600</v>
      </c>
      <c r="H84" s="46"/>
      <c r="I84" s="46"/>
      <c r="J84" s="46"/>
      <c r="K84" s="47">
        <f t="shared" si="1"/>
        <v>0</v>
      </c>
      <c r="L84" s="46"/>
      <c r="M84" s="46" t="s">
        <v>16</v>
      </c>
    </row>
    <row r="85" spans="1:13">
      <c r="A85" s="46">
        <v>84</v>
      </c>
      <c r="B85" s="46" t="s">
        <v>151</v>
      </c>
      <c r="C85" s="46" t="s">
        <v>153</v>
      </c>
      <c r="D85" s="46"/>
      <c r="E85" s="46"/>
      <c r="F85" s="46"/>
      <c r="G85" s="46">
        <v>800</v>
      </c>
      <c r="H85" s="46"/>
      <c r="I85" s="46"/>
      <c r="J85" s="46"/>
      <c r="K85" s="47">
        <f t="shared" si="1"/>
        <v>0</v>
      </c>
      <c r="L85" s="46"/>
      <c r="M85" s="46" t="s">
        <v>16</v>
      </c>
    </row>
    <row r="86" spans="1:13">
      <c r="A86" s="46">
        <v>85</v>
      </c>
      <c r="B86" s="46" t="s">
        <v>154</v>
      </c>
      <c r="C86" s="46" t="s">
        <v>155</v>
      </c>
      <c r="D86" s="46"/>
      <c r="E86" s="46"/>
      <c r="F86" s="46"/>
      <c r="G86" s="46">
        <v>4000</v>
      </c>
      <c r="H86" s="46"/>
      <c r="I86" s="46"/>
      <c r="J86" s="46"/>
      <c r="K86" s="47">
        <f t="shared" si="1"/>
        <v>0</v>
      </c>
      <c r="L86" s="46"/>
      <c r="M86" s="46" t="s">
        <v>16</v>
      </c>
    </row>
    <row r="87" spans="1:13">
      <c r="A87" s="46">
        <v>86</v>
      </c>
      <c r="B87" s="46" t="s">
        <v>154</v>
      </c>
      <c r="C87" s="46" t="s">
        <v>156</v>
      </c>
      <c r="D87" s="46"/>
      <c r="E87" s="46"/>
      <c r="F87" s="46"/>
      <c r="G87" s="46">
        <v>2000</v>
      </c>
      <c r="H87" s="46"/>
      <c r="I87" s="46"/>
      <c r="J87" s="46"/>
      <c r="K87" s="47">
        <f t="shared" si="1"/>
        <v>0</v>
      </c>
      <c r="L87" s="46"/>
      <c r="M87" s="46" t="s">
        <v>16</v>
      </c>
    </row>
    <row r="88" spans="1:13">
      <c r="A88" s="46">
        <v>87</v>
      </c>
      <c r="B88" s="46" t="s">
        <v>157</v>
      </c>
      <c r="C88" s="46" t="s">
        <v>158</v>
      </c>
      <c r="D88" s="46"/>
      <c r="E88" s="46"/>
      <c r="F88" s="46"/>
      <c r="G88" s="46">
        <v>2000</v>
      </c>
      <c r="H88" s="46"/>
      <c r="I88" s="46"/>
      <c r="J88" s="46"/>
      <c r="K88" s="47">
        <f t="shared" si="1"/>
        <v>0</v>
      </c>
      <c r="L88" s="46"/>
      <c r="M88" s="46" t="s">
        <v>16</v>
      </c>
    </row>
    <row r="89" spans="1:13">
      <c r="A89" s="46">
        <v>88</v>
      </c>
      <c r="B89" s="46" t="s">
        <v>159</v>
      </c>
      <c r="C89" s="46" t="s">
        <v>160</v>
      </c>
      <c r="D89" s="46"/>
      <c r="E89" s="46"/>
      <c r="F89" s="46"/>
      <c r="G89" s="46">
        <v>1500</v>
      </c>
      <c r="H89" s="46"/>
      <c r="I89" s="46"/>
      <c r="J89" s="46"/>
      <c r="K89" s="47">
        <f t="shared" si="1"/>
        <v>0</v>
      </c>
      <c r="L89" s="46"/>
      <c r="M89" s="46" t="s">
        <v>16</v>
      </c>
    </row>
    <row r="90" spans="1:13">
      <c r="A90" s="46">
        <v>89</v>
      </c>
      <c r="B90" s="46" t="s">
        <v>161</v>
      </c>
      <c r="C90" s="46" t="s">
        <v>162</v>
      </c>
      <c r="D90" s="46"/>
      <c r="E90" s="46"/>
      <c r="F90" s="46"/>
      <c r="G90" s="46">
        <v>2000</v>
      </c>
      <c r="H90" s="46"/>
      <c r="I90" s="46"/>
      <c r="J90" s="46"/>
      <c r="K90" s="47">
        <f t="shared" si="1"/>
        <v>0</v>
      </c>
      <c r="L90" s="46"/>
      <c r="M90" s="46" t="s">
        <v>16</v>
      </c>
    </row>
    <row r="91" spans="1:13">
      <c r="A91" s="46">
        <v>90</v>
      </c>
      <c r="B91" s="46" t="s">
        <v>163</v>
      </c>
      <c r="C91" s="46" t="s">
        <v>164</v>
      </c>
      <c r="D91" s="46"/>
      <c r="E91" s="46"/>
      <c r="F91" s="46"/>
      <c r="G91" s="46">
        <v>5000</v>
      </c>
      <c r="H91" s="46"/>
      <c r="I91" s="46"/>
      <c r="J91" s="46"/>
      <c r="K91" s="47">
        <f t="shared" si="1"/>
        <v>0</v>
      </c>
      <c r="L91" s="46"/>
      <c r="M91" s="46" t="s">
        <v>16</v>
      </c>
    </row>
    <row r="92" spans="1:13">
      <c r="A92" s="46">
        <v>91</v>
      </c>
      <c r="B92" s="46" t="s">
        <v>165</v>
      </c>
      <c r="C92" s="46" t="s">
        <v>166</v>
      </c>
      <c r="D92" s="46"/>
      <c r="E92" s="46"/>
      <c r="F92" s="46"/>
      <c r="G92" s="46">
        <v>20000</v>
      </c>
      <c r="H92" s="46"/>
      <c r="I92" s="46"/>
      <c r="J92" s="46"/>
      <c r="K92" s="47">
        <f t="shared" si="1"/>
        <v>0</v>
      </c>
      <c r="L92" s="46"/>
      <c r="M92" s="46" t="s">
        <v>16</v>
      </c>
    </row>
    <row r="93" spans="1:13">
      <c r="A93" s="46">
        <v>92</v>
      </c>
      <c r="B93" s="46" t="s">
        <v>165</v>
      </c>
      <c r="C93" s="46" t="s">
        <v>167</v>
      </c>
      <c r="D93" s="46"/>
      <c r="E93" s="46"/>
      <c r="F93" s="46"/>
      <c r="G93" s="46">
        <v>8000</v>
      </c>
      <c r="H93" s="46"/>
      <c r="I93" s="46"/>
      <c r="J93" s="46"/>
      <c r="K93" s="47">
        <f t="shared" si="1"/>
        <v>0</v>
      </c>
      <c r="L93" s="46"/>
      <c r="M93" s="46" t="s">
        <v>16</v>
      </c>
    </row>
    <row r="94" spans="1:13">
      <c r="A94" s="46">
        <v>93</v>
      </c>
      <c r="B94" s="46" t="s">
        <v>168</v>
      </c>
      <c r="C94" s="46" t="s">
        <v>169</v>
      </c>
      <c r="D94" s="46"/>
      <c r="E94" s="46"/>
      <c r="F94" s="46"/>
      <c r="G94" s="46">
        <v>300</v>
      </c>
      <c r="H94" s="46"/>
      <c r="I94" s="46"/>
      <c r="J94" s="46"/>
      <c r="K94" s="47">
        <f t="shared" si="1"/>
        <v>0</v>
      </c>
      <c r="L94" s="46"/>
      <c r="M94" s="46" t="s">
        <v>16</v>
      </c>
    </row>
    <row r="95" spans="1:13">
      <c r="A95" s="46">
        <v>94</v>
      </c>
      <c r="B95" s="46" t="s">
        <v>170</v>
      </c>
      <c r="C95" s="46" t="s">
        <v>171</v>
      </c>
      <c r="D95" s="46"/>
      <c r="E95" s="46"/>
      <c r="F95" s="46"/>
      <c r="G95" s="46">
        <v>250</v>
      </c>
      <c r="H95" s="46"/>
      <c r="I95" s="46"/>
      <c r="J95" s="46"/>
      <c r="K95" s="47">
        <f t="shared" si="1"/>
        <v>0</v>
      </c>
      <c r="L95" s="46"/>
      <c r="M95" s="46" t="s">
        <v>16</v>
      </c>
    </row>
    <row r="96" spans="1:13">
      <c r="A96" s="46">
        <v>95</v>
      </c>
      <c r="B96" s="46" t="s">
        <v>172</v>
      </c>
      <c r="C96" s="46" t="s">
        <v>173</v>
      </c>
      <c r="D96" s="46"/>
      <c r="E96" s="46"/>
      <c r="F96" s="46"/>
      <c r="G96" s="46">
        <v>600</v>
      </c>
      <c r="H96" s="46"/>
      <c r="I96" s="46"/>
      <c r="J96" s="46"/>
      <c r="K96" s="47">
        <f t="shared" si="1"/>
        <v>0</v>
      </c>
      <c r="L96" s="46"/>
      <c r="M96" s="46" t="s">
        <v>16</v>
      </c>
    </row>
    <row r="97" spans="1:13">
      <c r="A97" s="46">
        <v>96</v>
      </c>
      <c r="B97" s="46" t="s">
        <v>174</v>
      </c>
      <c r="C97" s="46" t="s">
        <v>175</v>
      </c>
      <c r="D97" s="46"/>
      <c r="E97" s="46"/>
      <c r="F97" s="46"/>
      <c r="G97" s="46">
        <v>150</v>
      </c>
      <c r="H97" s="46"/>
      <c r="I97" s="46"/>
      <c r="J97" s="46"/>
      <c r="K97" s="47">
        <f t="shared" si="1"/>
        <v>0</v>
      </c>
      <c r="L97" s="46"/>
      <c r="M97" s="46" t="s">
        <v>16</v>
      </c>
    </row>
    <row r="98" spans="1:13">
      <c r="A98" s="46">
        <v>97</v>
      </c>
      <c r="B98" s="46" t="s">
        <v>174</v>
      </c>
      <c r="C98" s="46" t="s">
        <v>176</v>
      </c>
      <c r="D98" s="46"/>
      <c r="E98" s="46"/>
      <c r="F98" s="46"/>
      <c r="G98" s="46">
        <v>500</v>
      </c>
      <c r="H98" s="46"/>
      <c r="I98" s="46"/>
      <c r="J98" s="46"/>
      <c r="K98" s="47">
        <f t="shared" si="1"/>
        <v>0</v>
      </c>
      <c r="L98" s="46"/>
      <c r="M98" s="46" t="s">
        <v>16</v>
      </c>
    </row>
    <row r="99" spans="1:13">
      <c r="A99" s="46">
        <v>98</v>
      </c>
      <c r="B99" s="46" t="s">
        <v>177</v>
      </c>
      <c r="C99" s="46" t="s">
        <v>178</v>
      </c>
      <c r="D99" s="46"/>
      <c r="E99" s="46"/>
      <c r="F99" s="46"/>
      <c r="G99" s="46">
        <v>3500</v>
      </c>
      <c r="H99" s="46"/>
      <c r="I99" s="46"/>
      <c r="J99" s="46"/>
      <c r="K99" s="47">
        <f t="shared" si="1"/>
        <v>0</v>
      </c>
      <c r="L99" s="46"/>
      <c r="M99" s="46" t="s">
        <v>16</v>
      </c>
    </row>
    <row r="100" spans="1:13">
      <c r="A100" s="46">
        <v>99</v>
      </c>
      <c r="B100" s="46" t="s">
        <v>179</v>
      </c>
      <c r="C100" s="46" t="s">
        <v>180</v>
      </c>
      <c r="D100" s="46"/>
      <c r="E100" s="46"/>
      <c r="F100" s="46"/>
      <c r="G100" s="46">
        <v>60</v>
      </c>
      <c r="H100" s="46"/>
      <c r="I100" s="46"/>
      <c r="J100" s="46"/>
      <c r="K100" s="47">
        <f t="shared" si="1"/>
        <v>0</v>
      </c>
      <c r="L100" s="46"/>
      <c r="M100" s="46" t="s">
        <v>16</v>
      </c>
    </row>
    <row r="101" spans="1:13">
      <c r="A101" s="46">
        <v>100</v>
      </c>
      <c r="B101" s="46" t="s">
        <v>179</v>
      </c>
      <c r="C101" s="46" t="s">
        <v>181</v>
      </c>
      <c r="D101" s="46"/>
      <c r="E101" s="46"/>
      <c r="F101" s="46"/>
      <c r="G101" s="46">
        <v>350</v>
      </c>
      <c r="H101" s="46"/>
      <c r="I101" s="46"/>
      <c r="J101" s="46"/>
      <c r="K101" s="47">
        <f t="shared" si="1"/>
        <v>0</v>
      </c>
      <c r="L101" s="46"/>
      <c r="M101" s="46" t="s">
        <v>16</v>
      </c>
    </row>
    <row r="102" spans="1:13">
      <c r="A102" s="46">
        <v>101</v>
      </c>
      <c r="B102" s="46" t="s">
        <v>182</v>
      </c>
      <c r="C102" s="46" t="s">
        <v>183</v>
      </c>
      <c r="D102" s="46"/>
      <c r="E102" s="46"/>
      <c r="F102" s="46"/>
      <c r="G102" s="46">
        <v>1000</v>
      </c>
      <c r="H102" s="46"/>
      <c r="I102" s="46"/>
      <c r="J102" s="46"/>
      <c r="K102" s="47">
        <f t="shared" si="1"/>
        <v>0</v>
      </c>
      <c r="L102" s="46"/>
      <c r="M102" s="46" t="s">
        <v>16</v>
      </c>
    </row>
    <row r="103" spans="1:13">
      <c r="A103" s="46">
        <v>102</v>
      </c>
      <c r="B103" s="46" t="s">
        <v>184</v>
      </c>
      <c r="C103" s="46" t="s">
        <v>185</v>
      </c>
      <c r="D103" s="46"/>
      <c r="E103" s="46"/>
      <c r="F103" s="46"/>
      <c r="G103" s="46">
        <v>80</v>
      </c>
      <c r="H103" s="46"/>
      <c r="I103" s="46"/>
      <c r="J103" s="46"/>
      <c r="K103" s="47">
        <f t="shared" si="1"/>
        <v>0</v>
      </c>
      <c r="L103" s="46"/>
      <c r="M103" s="46" t="s">
        <v>16</v>
      </c>
    </row>
    <row r="104" spans="1:13">
      <c r="A104" s="46">
        <v>103</v>
      </c>
      <c r="B104" s="46" t="s">
        <v>184</v>
      </c>
      <c r="C104" s="46" t="s">
        <v>186</v>
      </c>
      <c r="D104" s="46"/>
      <c r="E104" s="46"/>
      <c r="F104" s="46"/>
      <c r="G104" s="46">
        <v>100</v>
      </c>
      <c r="H104" s="46"/>
      <c r="I104" s="46"/>
      <c r="J104" s="46"/>
      <c r="K104" s="47">
        <f t="shared" si="1"/>
        <v>0</v>
      </c>
      <c r="L104" s="46"/>
      <c r="M104" s="46" t="s">
        <v>16</v>
      </c>
    </row>
    <row r="105" spans="1:13">
      <c r="A105" s="46">
        <v>104</v>
      </c>
      <c r="B105" s="46" t="s">
        <v>187</v>
      </c>
      <c r="C105" s="46" t="s">
        <v>188</v>
      </c>
      <c r="D105" s="46"/>
      <c r="E105" s="46"/>
      <c r="F105" s="46"/>
      <c r="G105" s="46">
        <v>650</v>
      </c>
      <c r="H105" s="46"/>
      <c r="I105" s="46"/>
      <c r="J105" s="46"/>
      <c r="K105" s="47">
        <f t="shared" si="1"/>
        <v>0</v>
      </c>
      <c r="L105" s="46"/>
      <c r="M105" s="46" t="s">
        <v>16</v>
      </c>
    </row>
    <row r="106" spans="1:13">
      <c r="A106" s="46">
        <v>105</v>
      </c>
      <c r="B106" s="46" t="s">
        <v>187</v>
      </c>
      <c r="C106" s="46" t="s">
        <v>189</v>
      </c>
      <c r="D106" s="46"/>
      <c r="E106" s="46"/>
      <c r="F106" s="46"/>
      <c r="G106" s="46">
        <v>1500</v>
      </c>
      <c r="H106" s="46"/>
      <c r="I106" s="46"/>
      <c r="J106" s="46"/>
      <c r="K106" s="47">
        <f t="shared" si="1"/>
        <v>0</v>
      </c>
      <c r="L106" s="46"/>
      <c r="M106" s="46" t="s">
        <v>16</v>
      </c>
    </row>
    <row r="107" spans="1:13">
      <c r="A107" s="46">
        <v>106</v>
      </c>
      <c r="B107" s="46" t="s">
        <v>190</v>
      </c>
      <c r="C107" s="46" t="s">
        <v>191</v>
      </c>
      <c r="D107" s="46"/>
      <c r="E107" s="46"/>
      <c r="F107" s="46"/>
      <c r="G107" s="46">
        <v>3000</v>
      </c>
      <c r="H107" s="46"/>
      <c r="I107" s="46"/>
      <c r="J107" s="46"/>
      <c r="K107" s="47">
        <f t="shared" si="1"/>
        <v>0</v>
      </c>
      <c r="L107" s="46"/>
      <c r="M107" s="46" t="s">
        <v>16</v>
      </c>
    </row>
    <row r="108" spans="1:13">
      <c r="A108" s="46">
        <v>107</v>
      </c>
      <c r="B108" s="46" t="s">
        <v>192</v>
      </c>
      <c r="C108" s="46" t="s">
        <v>193</v>
      </c>
      <c r="D108" s="46"/>
      <c r="E108" s="46"/>
      <c r="F108" s="46"/>
      <c r="G108" s="46">
        <v>4800</v>
      </c>
      <c r="H108" s="46"/>
      <c r="I108" s="46"/>
      <c r="J108" s="46"/>
      <c r="K108" s="47">
        <f t="shared" si="1"/>
        <v>0</v>
      </c>
      <c r="L108" s="46"/>
      <c r="M108" s="46" t="s">
        <v>16</v>
      </c>
    </row>
    <row r="109" spans="1:13">
      <c r="A109" s="46">
        <v>108</v>
      </c>
      <c r="B109" s="46" t="s">
        <v>194</v>
      </c>
      <c r="C109" s="46" t="s">
        <v>195</v>
      </c>
      <c r="D109" s="46"/>
      <c r="E109" s="46"/>
      <c r="F109" s="46"/>
      <c r="G109" s="46">
        <v>2500</v>
      </c>
      <c r="H109" s="46"/>
      <c r="I109" s="46"/>
      <c r="J109" s="46"/>
      <c r="K109" s="47">
        <f t="shared" si="1"/>
        <v>0</v>
      </c>
      <c r="L109" s="46"/>
      <c r="M109" s="46" t="s">
        <v>16</v>
      </c>
    </row>
    <row r="110" spans="1:13">
      <c r="A110" s="46">
        <v>109</v>
      </c>
      <c r="B110" s="46" t="s">
        <v>194</v>
      </c>
      <c r="C110" s="46" t="s">
        <v>196</v>
      </c>
      <c r="D110" s="46"/>
      <c r="E110" s="46"/>
      <c r="F110" s="46"/>
      <c r="G110" s="46">
        <v>70</v>
      </c>
      <c r="H110" s="46"/>
      <c r="I110" s="46"/>
      <c r="J110" s="46"/>
      <c r="K110" s="47">
        <f t="shared" si="1"/>
        <v>0</v>
      </c>
      <c r="L110" s="46"/>
      <c r="M110" s="46" t="s">
        <v>16</v>
      </c>
    </row>
    <row r="111" spans="1:13">
      <c r="A111" s="46">
        <v>110</v>
      </c>
      <c r="B111" s="46" t="s">
        <v>194</v>
      </c>
      <c r="C111" s="46" t="s">
        <v>197</v>
      </c>
      <c r="D111" s="46"/>
      <c r="E111" s="46"/>
      <c r="F111" s="46"/>
      <c r="G111" s="46">
        <v>220</v>
      </c>
      <c r="H111" s="46"/>
      <c r="I111" s="46"/>
      <c r="J111" s="46"/>
      <c r="K111" s="47">
        <f t="shared" si="1"/>
        <v>0</v>
      </c>
      <c r="L111" s="46"/>
      <c r="M111" s="46" t="s">
        <v>16</v>
      </c>
    </row>
    <row r="112" spans="1:13">
      <c r="A112" s="46">
        <v>111</v>
      </c>
      <c r="B112" s="46" t="s">
        <v>198</v>
      </c>
      <c r="C112" s="46" t="s">
        <v>199</v>
      </c>
      <c r="D112" s="46"/>
      <c r="E112" s="46"/>
      <c r="F112" s="46"/>
      <c r="G112" s="46">
        <v>12</v>
      </c>
      <c r="H112" s="46"/>
      <c r="I112" s="46"/>
      <c r="J112" s="46"/>
      <c r="K112" s="47">
        <f t="shared" si="1"/>
        <v>0</v>
      </c>
      <c r="L112" s="46"/>
      <c r="M112" s="46" t="s">
        <v>16</v>
      </c>
    </row>
    <row r="113" spans="1:13">
      <c r="A113" s="46">
        <v>112</v>
      </c>
      <c r="B113" s="46" t="s">
        <v>198</v>
      </c>
      <c r="C113" s="46" t="s">
        <v>200</v>
      </c>
      <c r="D113" s="46"/>
      <c r="E113" s="46"/>
      <c r="F113" s="46"/>
      <c r="G113" s="46">
        <v>96</v>
      </c>
      <c r="H113" s="46"/>
      <c r="I113" s="46"/>
      <c r="J113" s="46"/>
      <c r="K113" s="47">
        <f t="shared" si="1"/>
        <v>0</v>
      </c>
      <c r="L113" s="46"/>
      <c r="M113" s="46" t="s">
        <v>16</v>
      </c>
    </row>
    <row r="114" spans="1:13">
      <c r="A114" s="46">
        <v>113</v>
      </c>
      <c r="B114" s="46" t="s">
        <v>201</v>
      </c>
      <c r="C114" s="46" t="s">
        <v>202</v>
      </c>
      <c r="D114" s="46"/>
      <c r="E114" s="46"/>
      <c r="F114" s="46"/>
      <c r="G114" s="46">
        <v>1500</v>
      </c>
      <c r="H114" s="46"/>
      <c r="I114" s="46"/>
      <c r="J114" s="46"/>
      <c r="K114" s="47">
        <f t="shared" si="1"/>
        <v>0</v>
      </c>
      <c r="L114" s="46"/>
      <c r="M114" s="46" t="s">
        <v>16</v>
      </c>
    </row>
    <row r="115" spans="1:13">
      <c r="A115" s="46">
        <v>114</v>
      </c>
      <c r="B115" s="46" t="s">
        <v>203</v>
      </c>
      <c r="C115" s="46" t="s">
        <v>204</v>
      </c>
      <c r="D115" s="46"/>
      <c r="E115" s="46"/>
      <c r="F115" s="46"/>
      <c r="G115" s="46">
        <v>12000</v>
      </c>
      <c r="H115" s="46"/>
      <c r="I115" s="46"/>
      <c r="J115" s="46"/>
      <c r="K115" s="47">
        <f t="shared" si="1"/>
        <v>0</v>
      </c>
      <c r="L115" s="46"/>
      <c r="M115" s="46" t="s">
        <v>16</v>
      </c>
    </row>
    <row r="116" spans="1:13">
      <c r="A116" s="46">
        <v>115</v>
      </c>
      <c r="B116" s="46" t="s">
        <v>205</v>
      </c>
      <c r="C116" s="46" t="s">
        <v>206</v>
      </c>
      <c r="D116" s="46"/>
      <c r="E116" s="46"/>
      <c r="F116" s="46"/>
      <c r="G116" s="46">
        <v>90000</v>
      </c>
      <c r="H116" s="46"/>
      <c r="I116" s="46"/>
      <c r="J116" s="46"/>
      <c r="K116" s="47">
        <f t="shared" si="1"/>
        <v>0</v>
      </c>
      <c r="L116" s="46"/>
      <c r="M116" s="46" t="s">
        <v>16</v>
      </c>
    </row>
    <row r="117" spans="1:13">
      <c r="A117" s="46">
        <v>116</v>
      </c>
      <c r="B117" s="46" t="s">
        <v>205</v>
      </c>
      <c r="C117" s="46" t="s">
        <v>207</v>
      </c>
      <c r="D117" s="46"/>
      <c r="E117" s="46"/>
      <c r="F117" s="46"/>
      <c r="G117" s="46">
        <v>1700</v>
      </c>
      <c r="H117" s="46"/>
      <c r="I117" s="46"/>
      <c r="J117" s="46"/>
      <c r="K117" s="47">
        <f t="shared" si="1"/>
        <v>0</v>
      </c>
      <c r="L117" s="46"/>
      <c r="M117" s="46" t="s">
        <v>16</v>
      </c>
    </row>
    <row r="118" spans="1:13">
      <c r="A118" s="46">
        <v>117</v>
      </c>
      <c r="B118" s="46" t="s">
        <v>205</v>
      </c>
      <c r="C118" s="46" t="s">
        <v>208</v>
      </c>
      <c r="D118" s="46"/>
      <c r="E118" s="46"/>
      <c r="F118" s="46"/>
      <c r="G118" s="46">
        <v>12500</v>
      </c>
      <c r="H118" s="46"/>
      <c r="I118" s="46"/>
      <c r="J118" s="46"/>
      <c r="K118" s="47">
        <f t="shared" si="1"/>
        <v>0</v>
      </c>
      <c r="L118" s="46"/>
      <c r="M118" s="46" t="s">
        <v>16</v>
      </c>
    </row>
    <row r="119" spans="1:13">
      <c r="A119" s="46">
        <v>118</v>
      </c>
      <c r="B119" s="46" t="s">
        <v>205</v>
      </c>
      <c r="C119" s="46" t="s">
        <v>209</v>
      </c>
      <c r="D119" s="46"/>
      <c r="E119" s="46"/>
      <c r="F119" s="46"/>
      <c r="G119" s="46">
        <v>1500</v>
      </c>
      <c r="H119" s="46"/>
      <c r="I119" s="46"/>
      <c r="J119" s="46"/>
      <c r="K119" s="47">
        <f t="shared" si="1"/>
        <v>0</v>
      </c>
      <c r="L119" s="46"/>
      <c r="M119" s="46" t="s">
        <v>16</v>
      </c>
    </row>
    <row r="120" spans="1:13">
      <c r="A120" s="46">
        <v>119</v>
      </c>
      <c r="B120" s="46" t="s">
        <v>205</v>
      </c>
      <c r="C120" s="46" t="s">
        <v>210</v>
      </c>
      <c r="D120" s="46"/>
      <c r="E120" s="46"/>
      <c r="F120" s="46"/>
      <c r="G120" s="46">
        <v>3700</v>
      </c>
      <c r="H120" s="46"/>
      <c r="I120" s="46"/>
      <c r="J120" s="46"/>
      <c r="K120" s="47">
        <f t="shared" si="1"/>
        <v>0</v>
      </c>
      <c r="L120" s="46"/>
      <c r="M120" s="46" t="s">
        <v>16</v>
      </c>
    </row>
    <row r="121" spans="1:13">
      <c r="A121" s="46">
        <v>120</v>
      </c>
      <c r="B121" s="46" t="s">
        <v>211</v>
      </c>
      <c r="C121" s="46" t="s">
        <v>212</v>
      </c>
      <c r="D121" s="46"/>
      <c r="E121" s="46"/>
      <c r="F121" s="46"/>
      <c r="G121" s="46">
        <v>250</v>
      </c>
      <c r="H121" s="46"/>
      <c r="I121" s="46"/>
      <c r="J121" s="46"/>
      <c r="K121" s="47">
        <f t="shared" si="1"/>
        <v>0</v>
      </c>
      <c r="L121" s="46"/>
      <c r="M121" s="46" t="s">
        <v>16</v>
      </c>
    </row>
    <row r="122" spans="1:13">
      <c r="A122" s="46">
        <v>121</v>
      </c>
      <c r="B122" s="46" t="s">
        <v>213</v>
      </c>
      <c r="C122" s="46" t="s">
        <v>214</v>
      </c>
      <c r="D122" s="46"/>
      <c r="E122" s="46"/>
      <c r="F122" s="46"/>
      <c r="G122" s="46">
        <v>100</v>
      </c>
      <c r="H122" s="46"/>
      <c r="I122" s="46"/>
      <c r="J122" s="46"/>
      <c r="K122" s="47">
        <f t="shared" si="1"/>
        <v>0</v>
      </c>
      <c r="L122" s="46"/>
      <c r="M122" s="46" t="s">
        <v>16</v>
      </c>
    </row>
    <row r="123" spans="1:13">
      <c r="A123" s="46">
        <v>122</v>
      </c>
      <c r="B123" s="46" t="s">
        <v>215</v>
      </c>
      <c r="C123" s="46" t="s">
        <v>216</v>
      </c>
      <c r="D123" s="46"/>
      <c r="E123" s="46"/>
      <c r="F123" s="46"/>
      <c r="G123" s="46">
        <v>220</v>
      </c>
      <c r="H123" s="46"/>
      <c r="I123" s="46"/>
      <c r="J123" s="46"/>
      <c r="K123" s="47">
        <f t="shared" si="1"/>
        <v>0</v>
      </c>
      <c r="L123" s="46"/>
      <c r="M123" s="46" t="s">
        <v>16</v>
      </c>
    </row>
    <row r="124" spans="1:13">
      <c r="A124" s="46">
        <v>123</v>
      </c>
      <c r="B124" s="46" t="s">
        <v>217</v>
      </c>
      <c r="C124" s="46" t="s">
        <v>218</v>
      </c>
      <c r="D124" s="46"/>
      <c r="E124" s="46"/>
      <c r="F124" s="46"/>
      <c r="G124" s="46">
        <v>500</v>
      </c>
      <c r="H124" s="46"/>
      <c r="I124" s="46"/>
      <c r="J124" s="46"/>
      <c r="K124" s="47">
        <f t="shared" si="1"/>
        <v>0</v>
      </c>
      <c r="L124" s="46"/>
      <c r="M124" s="46" t="s">
        <v>16</v>
      </c>
    </row>
    <row r="125" spans="1:13">
      <c r="A125" s="46">
        <v>124</v>
      </c>
      <c r="B125" s="46" t="s">
        <v>219</v>
      </c>
      <c r="C125" s="46" t="s">
        <v>220</v>
      </c>
      <c r="D125" s="46"/>
      <c r="E125" s="46"/>
      <c r="F125" s="46"/>
      <c r="G125" s="46">
        <v>3800</v>
      </c>
      <c r="H125" s="46"/>
      <c r="I125" s="46"/>
      <c r="J125" s="46"/>
      <c r="K125" s="47">
        <f t="shared" si="1"/>
        <v>0</v>
      </c>
      <c r="L125" s="46"/>
      <c r="M125" s="46" t="s">
        <v>16</v>
      </c>
    </row>
    <row r="126" spans="1:13">
      <c r="A126" s="46">
        <v>125</v>
      </c>
      <c r="B126" s="46" t="s">
        <v>221</v>
      </c>
      <c r="C126" s="46" t="s">
        <v>222</v>
      </c>
      <c r="D126" s="46"/>
      <c r="E126" s="46"/>
      <c r="F126" s="46"/>
      <c r="G126" s="46">
        <v>140</v>
      </c>
      <c r="H126" s="46"/>
      <c r="I126" s="46"/>
      <c r="J126" s="46"/>
      <c r="K126" s="47">
        <f t="shared" si="1"/>
        <v>0</v>
      </c>
      <c r="L126" s="46"/>
      <c r="M126" s="46" t="s">
        <v>16</v>
      </c>
    </row>
    <row r="127" spans="1:13">
      <c r="A127" s="46">
        <v>126</v>
      </c>
      <c r="B127" s="46" t="s">
        <v>223</v>
      </c>
      <c r="C127" s="46" t="s">
        <v>224</v>
      </c>
      <c r="D127" s="46"/>
      <c r="E127" s="46"/>
      <c r="F127" s="46"/>
      <c r="G127" s="46">
        <v>500</v>
      </c>
      <c r="H127" s="46"/>
      <c r="I127" s="46"/>
      <c r="J127" s="46"/>
      <c r="K127" s="47">
        <f t="shared" si="1"/>
        <v>0</v>
      </c>
      <c r="L127" s="46"/>
      <c r="M127" s="46" t="s">
        <v>16</v>
      </c>
    </row>
    <row r="128" spans="1:13">
      <c r="A128" s="46">
        <v>127</v>
      </c>
      <c r="B128" s="46" t="s">
        <v>225</v>
      </c>
      <c r="C128" s="46" t="s">
        <v>226</v>
      </c>
      <c r="D128" s="46"/>
      <c r="E128" s="46"/>
      <c r="F128" s="46"/>
      <c r="G128" s="46">
        <v>800</v>
      </c>
      <c r="H128" s="46"/>
      <c r="I128" s="46"/>
      <c r="J128" s="46"/>
      <c r="K128" s="47">
        <f t="shared" si="1"/>
        <v>0</v>
      </c>
      <c r="L128" s="46"/>
      <c r="M128" s="46" t="s">
        <v>16</v>
      </c>
    </row>
    <row r="129" spans="1:13">
      <c r="A129" s="46">
        <v>128</v>
      </c>
      <c r="B129" s="46" t="s">
        <v>227</v>
      </c>
      <c r="C129" s="46" t="s">
        <v>228</v>
      </c>
      <c r="D129" s="46"/>
      <c r="E129" s="46"/>
      <c r="F129" s="46"/>
      <c r="G129" s="46">
        <v>110</v>
      </c>
      <c r="H129" s="46"/>
      <c r="I129" s="46"/>
      <c r="J129" s="46"/>
      <c r="K129" s="47">
        <f t="shared" si="1"/>
        <v>0</v>
      </c>
      <c r="L129" s="46"/>
      <c r="M129" s="46" t="s">
        <v>16</v>
      </c>
    </row>
    <row r="130" spans="1:13">
      <c r="A130" s="46">
        <v>129</v>
      </c>
      <c r="B130" s="46" t="s">
        <v>227</v>
      </c>
      <c r="C130" s="46" t="s">
        <v>229</v>
      </c>
      <c r="D130" s="46"/>
      <c r="E130" s="46"/>
      <c r="F130" s="46"/>
      <c r="G130" s="46">
        <v>150</v>
      </c>
      <c r="H130" s="46"/>
      <c r="I130" s="46"/>
      <c r="J130" s="46"/>
      <c r="K130" s="47">
        <f t="shared" ref="K130:K193" si="2">I130*J130</f>
        <v>0</v>
      </c>
      <c r="L130" s="46"/>
      <c r="M130" s="46" t="s">
        <v>16</v>
      </c>
    </row>
    <row r="131" spans="1:13">
      <c r="A131" s="46">
        <v>130</v>
      </c>
      <c r="B131" s="46" t="s">
        <v>230</v>
      </c>
      <c r="C131" s="46" t="s">
        <v>231</v>
      </c>
      <c r="D131" s="46"/>
      <c r="E131" s="46"/>
      <c r="F131" s="46"/>
      <c r="G131" s="46">
        <v>19000</v>
      </c>
      <c r="H131" s="46"/>
      <c r="I131" s="46"/>
      <c r="J131" s="46"/>
      <c r="K131" s="47">
        <f t="shared" si="2"/>
        <v>0</v>
      </c>
      <c r="L131" s="46"/>
      <c r="M131" s="46" t="s">
        <v>16</v>
      </c>
    </row>
    <row r="132" spans="1:13">
      <c r="A132" s="46">
        <v>131</v>
      </c>
      <c r="B132" s="46" t="s">
        <v>232</v>
      </c>
      <c r="C132" s="46" t="s">
        <v>233</v>
      </c>
      <c r="D132" s="46"/>
      <c r="E132" s="46"/>
      <c r="F132" s="46"/>
      <c r="G132" s="46">
        <v>37000</v>
      </c>
      <c r="H132" s="46"/>
      <c r="I132" s="46"/>
      <c r="J132" s="46"/>
      <c r="K132" s="47">
        <f t="shared" si="2"/>
        <v>0</v>
      </c>
      <c r="L132" s="46"/>
      <c r="M132" s="46" t="s">
        <v>16</v>
      </c>
    </row>
    <row r="133" spans="1:13">
      <c r="A133" s="46">
        <v>132</v>
      </c>
      <c r="B133" s="46" t="s">
        <v>234</v>
      </c>
      <c r="C133" s="46" t="s">
        <v>235</v>
      </c>
      <c r="D133" s="46"/>
      <c r="E133" s="46"/>
      <c r="F133" s="46"/>
      <c r="G133" s="46">
        <v>200</v>
      </c>
      <c r="H133" s="46"/>
      <c r="I133" s="46"/>
      <c r="J133" s="46"/>
      <c r="K133" s="47">
        <f t="shared" si="2"/>
        <v>0</v>
      </c>
      <c r="L133" s="46"/>
      <c r="M133" s="46" t="s">
        <v>16</v>
      </c>
    </row>
    <row r="134" spans="1:13">
      <c r="A134" s="46">
        <v>133</v>
      </c>
      <c r="B134" s="46" t="s">
        <v>236</v>
      </c>
      <c r="C134" s="46" t="s">
        <v>237</v>
      </c>
      <c r="D134" s="46"/>
      <c r="E134" s="46"/>
      <c r="F134" s="46"/>
      <c r="G134" s="46">
        <v>3200</v>
      </c>
      <c r="H134" s="46"/>
      <c r="I134" s="46"/>
      <c r="J134" s="46"/>
      <c r="K134" s="47">
        <f t="shared" si="2"/>
        <v>0</v>
      </c>
      <c r="L134" s="46"/>
      <c r="M134" s="46" t="s">
        <v>16</v>
      </c>
    </row>
    <row r="135" spans="1:13">
      <c r="A135" s="46">
        <v>134</v>
      </c>
      <c r="B135" s="46" t="s">
        <v>238</v>
      </c>
      <c r="C135" s="46" t="s">
        <v>239</v>
      </c>
      <c r="D135" s="46"/>
      <c r="E135" s="46"/>
      <c r="F135" s="46"/>
      <c r="G135" s="46">
        <v>100</v>
      </c>
      <c r="H135" s="46"/>
      <c r="I135" s="46"/>
      <c r="J135" s="46"/>
      <c r="K135" s="47">
        <f t="shared" si="2"/>
        <v>0</v>
      </c>
      <c r="L135" s="46"/>
      <c r="M135" s="46" t="s">
        <v>16</v>
      </c>
    </row>
    <row r="136" spans="1:13">
      <c r="A136" s="46">
        <v>135</v>
      </c>
      <c r="B136" s="46" t="s">
        <v>240</v>
      </c>
      <c r="C136" s="46" t="s">
        <v>241</v>
      </c>
      <c r="D136" s="46"/>
      <c r="E136" s="46"/>
      <c r="F136" s="46"/>
      <c r="G136" s="46">
        <v>800</v>
      </c>
      <c r="H136" s="46"/>
      <c r="I136" s="46"/>
      <c r="J136" s="46"/>
      <c r="K136" s="47">
        <f t="shared" si="2"/>
        <v>0</v>
      </c>
      <c r="L136" s="46"/>
      <c r="M136" s="46" t="s">
        <v>16</v>
      </c>
    </row>
    <row r="137" spans="1:13">
      <c r="A137" s="46">
        <v>136</v>
      </c>
      <c r="B137" s="46" t="s">
        <v>242</v>
      </c>
      <c r="C137" s="46" t="s">
        <v>243</v>
      </c>
      <c r="D137" s="46"/>
      <c r="E137" s="46"/>
      <c r="F137" s="46"/>
      <c r="G137" s="46">
        <v>2300</v>
      </c>
      <c r="H137" s="46"/>
      <c r="I137" s="46"/>
      <c r="J137" s="46"/>
      <c r="K137" s="47">
        <f t="shared" si="2"/>
        <v>0</v>
      </c>
      <c r="L137" s="46"/>
      <c r="M137" s="46" t="s">
        <v>16</v>
      </c>
    </row>
    <row r="138" spans="1:13">
      <c r="A138" s="46">
        <v>137</v>
      </c>
      <c r="B138" s="46" t="s">
        <v>244</v>
      </c>
      <c r="C138" s="46" t="s">
        <v>245</v>
      </c>
      <c r="D138" s="46"/>
      <c r="E138" s="46"/>
      <c r="F138" s="46"/>
      <c r="G138" s="46">
        <v>1500</v>
      </c>
      <c r="H138" s="46"/>
      <c r="I138" s="46"/>
      <c r="J138" s="46"/>
      <c r="K138" s="47">
        <f t="shared" si="2"/>
        <v>0</v>
      </c>
      <c r="L138" s="46"/>
      <c r="M138" s="46" t="s">
        <v>16</v>
      </c>
    </row>
    <row r="139" spans="1:13">
      <c r="A139" s="46">
        <v>138</v>
      </c>
      <c r="B139" s="46" t="s">
        <v>246</v>
      </c>
      <c r="C139" s="46" t="s">
        <v>247</v>
      </c>
      <c r="D139" s="46"/>
      <c r="E139" s="46"/>
      <c r="F139" s="46"/>
      <c r="G139" s="46">
        <v>450</v>
      </c>
      <c r="H139" s="46"/>
      <c r="I139" s="46"/>
      <c r="J139" s="46"/>
      <c r="K139" s="47">
        <f t="shared" si="2"/>
        <v>0</v>
      </c>
      <c r="L139" s="46"/>
      <c r="M139" s="46" t="s">
        <v>16</v>
      </c>
    </row>
    <row r="140" spans="1:13">
      <c r="A140" s="46">
        <v>139</v>
      </c>
      <c r="B140" s="46" t="s">
        <v>248</v>
      </c>
      <c r="C140" s="46" t="s">
        <v>249</v>
      </c>
      <c r="D140" s="46"/>
      <c r="E140" s="46"/>
      <c r="F140" s="46"/>
      <c r="G140" s="46">
        <v>14000</v>
      </c>
      <c r="H140" s="46"/>
      <c r="I140" s="46"/>
      <c r="J140" s="46"/>
      <c r="K140" s="47">
        <f t="shared" si="2"/>
        <v>0</v>
      </c>
      <c r="L140" s="46"/>
      <c r="M140" s="46" t="s">
        <v>16</v>
      </c>
    </row>
    <row r="141" spans="1:13">
      <c r="A141" s="46">
        <v>140</v>
      </c>
      <c r="B141" s="46" t="s">
        <v>248</v>
      </c>
      <c r="C141" s="46" t="s">
        <v>250</v>
      </c>
      <c r="D141" s="46"/>
      <c r="E141" s="46"/>
      <c r="F141" s="46"/>
      <c r="G141" s="46">
        <v>24000</v>
      </c>
      <c r="H141" s="46"/>
      <c r="I141" s="46"/>
      <c r="J141" s="46"/>
      <c r="K141" s="47">
        <f t="shared" si="2"/>
        <v>0</v>
      </c>
      <c r="L141" s="46"/>
      <c r="M141" s="46" t="s">
        <v>16</v>
      </c>
    </row>
    <row r="142" spans="1:13">
      <c r="A142" s="46">
        <v>141</v>
      </c>
      <c r="B142" s="46" t="s">
        <v>251</v>
      </c>
      <c r="C142" s="46" t="s">
        <v>252</v>
      </c>
      <c r="D142" s="46"/>
      <c r="E142" s="46"/>
      <c r="F142" s="46"/>
      <c r="G142" s="46">
        <v>120</v>
      </c>
      <c r="H142" s="46"/>
      <c r="I142" s="46"/>
      <c r="J142" s="46"/>
      <c r="K142" s="47">
        <f t="shared" si="2"/>
        <v>0</v>
      </c>
      <c r="L142" s="46"/>
      <c r="M142" s="46" t="s">
        <v>16</v>
      </c>
    </row>
    <row r="143" spans="1:13">
      <c r="A143" s="46">
        <v>142</v>
      </c>
      <c r="B143" s="46" t="s">
        <v>251</v>
      </c>
      <c r="C143" s="46" t="s">
        <v>253</v>
      </c>
      <c r="D143" s="46"/>
      <c r="E143" s="46"/>
      <c r="F143" s="46"/>
      <c r="G143" s="46">
        <v>4500</v>
      </c>
      <c r="H143" s="46"/>
      <c r="I143" s="46"/>
      <c r="J143" s="46"/>
      <c r="K143" s="47">
        <f t="shared" si="2"/>
        <v>0</v>
      </c>
      <c r="L143" s="46"/>
      <c r="M143" s="46" t="s">
        <v>16</v>
      </c>
    </row>
    <row r="144" spans="1:13">
      <c r="A144" s="46">
        <v>143</v>
      </c>
      <c r="B144" s="46" t="s">
        <v>254</v>
      </c>
      <c r="C144" s="46" t="s">
        <v>255</v>
      </c>
      <c r="D144" s="46"/>
      <c r="E144" s="46"/>
      <c r="F144" s="46"/>
      <c r="G144" s="46">
        <v>15000</v>
      </c>
      <c r="H144" s="46"/>
      <c r="I144" s="46"/>
      <c r="J144" s="46"/>
      <c r="K144" s="47">
        <f t="shared" si="2"/>
        <v>0</v>
      </c>
      <c r="L144" s="46"/>
      <c r="M144" s="46" t="s">
        <v>16</v>
      </c>
    </row>
    <row r="145" spans="1:13">
      <c r="A145" s="46">
        <v>144</v>
      </c>
      <c r="B145" s="46" t="s">
        <v>256</v>
      </c>
      <c r="C145" s="46" t="s">
        <v>257</v>
      </c>
      <c r="D145" s="46"/>
      <c r="E145" s="46"/>
      <c r="F145" s="46"/>
      <c r="G145" s="46">
        <v>200</v>
      </c>
      <c r="H145" s="46"/>
      <c r="I145" s="46"/>
      <c r="J145" s="46"/>
      <c r="K145" s="47">
        <f t="shared" si="2"/>
        <v>0</v>
      </c>
      <c r="L145" s="46"/>
      <c r="M145" s="46" t="s">
        <v>16</v>
      </c>
    </row>
    <row r="146" spans="1:13">
      <c r="A146" s="46">
        <v>145</v>
      </c>
      <c r="B146" s="46" t="s">
        <v>258</v>
      </c>
      <c r="C146" s="46" t="s">
        <v>259</v>
      </c>
      <c r="D146" s="46"/>
      <c r="E146" s="46"/>
      <c r="F146" s="46"/>
      <c r="G146" s="46">
        <v>1900</v>
      </c>
      <c r="H146" s="46"/>
      <c r="I146" s="46"/>
      <c r="J146" s="46"/>
      <c r="K146" s="47">
        <f t="shared" si="2"/>
        <v>0</v>
      </c>
      <c r="L146" s="46"/>
      <c r="M146" s="46" t="s">
        <v>16</v>
      </c>
    </row>
    <row r="147" spans="1:13">
      <c r="A147" s="46">
        <v>146</v>
      </c>
      <c r="B147" s="46" t="s">
        <v>258</v>
      </c>
      <c r="C147" s="46" t="s">
        <v>260</v>
      </c>
      <c r="D147" s="46"/>
      <c r="E147" s="46"/>
      <c r="F147" s="46"/>
      <c r="G147" s="46">
        <v>2600</v>
      </c>
      <c r="H147" s="46"/>
      <c r="I147" s="46"/>
      <c r="J147" s="46"/>
      <c r="K147" s="47">
        <f t="shared" si="2"/>
        <v>0</v>
      </c>
      <c r="L147" s="46"/>
      <c r="M147" s="46" t="s">
        <v>16</v>
      </c>
    </row>
    <row r="148" spans="1:13">
      <c r="A148" s="46">
        <v>147</v>
      </c>
      <c r="B148" s="46" t="s">
        <v>261</v>
      </c>
      <c r="C148" s="46" t="s">
        <v>262</v>
      </c>
      <c r="D148" s="46"/>
      <c r="E148" s="46"/>
      <c r="F148" s="46"/>
      <c r="G148" s="46">
        <v>5500</v>
      </c>
      <c r="H148" s="46"/>
      <c r="I148" s="46"/>
      <c r="J148" s="46"/>
      <c r="K148" s="47">
        <f t="shared" si="2"/>
        <v>0</v>
      </c>
      <c r="L148" s="46"/>
      <c r="M148" s="46" t="s">
        <v>16</v>
      </c>
    </row>
    <row r="149" spans="1:13">
      <c r="A149" s="46">
        <v>148</v>
      </c>
      <c r="B149" s="46" t="s">
        <v>263</v>
      </c>
      <c r="C149" s="46" t="s">
        <v>264</v>
      </c>
      <c r="D149" s="46"/>
      <c r="E149" s="46"/>
      <c r="F149" s="46"/>
      <c r="G149" s="46">
        <v>60</v>
      </c>
      <c r="H149" s="46"/>
      <c r="I149" s="46"/>
      <c r="J149" s="46"/>
      <c r="K149" s="47">
        <f t="shared" si="2"/>
        <v>0</v>
      </c>
      <c r="L149" s="46"/>
      <c r="M149" s="46" t="s">
        <v>16</v>
      </c>
    </row>
    <row r="150" spans="1:13">
      <c r="A150" s="46">
        <v>149</v>
      </c>
      <c r="B150" s="46" t="s">
        <v>265</v>
      </c>
      <c r="C150" s="46" t="s">
        <v>266</v>
      </c>
      <c r="D150" s="46"/>
      <c r="E150" s="46"/>
      <c r="F150" s="46"/>
      <c r="G150" s="46">
        <v>650</v>
      </c>
      <c r="H150" s="46"/>
      <c r="I150" s="46"/>
      <c r="J150" s="46"/>
      <c r="K150" s="47">
        <f t="shared" si="2"/>
        <v>0</v>
      </c>
      <c r="L150" s="46"/>
      <c r="M150" s="46" t="s">
        <v>16</v>
      </c>
    </row>
    <row r="151" spans="1:13">
      <c r="A151" s="46">
        <v>150</v>
      </c>
      <c r="B151" s="46" t="s">
        <v>267</v>
      </c>
      <c r="C151" s="46" t="s">
        <v>268</v>
      </c>
      <c r="D151" s="46"/>
      <c r="E151" s="46"/>
      <c r="F151" s="46"/>
      <c r="G151" s="46">
        <v>35</v>
      </c>
      <c r="H151" s="46"/>
      <c r="I151" s="46"/>
      <c r="J151" s="46"/>
      <c r="K151" s="47">
        <f t="shared" si="2"/>
        <v>0</v>
      </c>
      <c r="L151" s="46"/>
      <c r="M151" s="46" t="s">
        <v>16</v>
      </c>
    </row>
    <row r="152" spans="1:13">
      <c r="A152" s="46">
        <v>151</v>
      </c>
      <c r="B152" s="46" t="s">
        <v>269</v>
      </c>
      <c r="C152" s="46" t="s">
        <v>270</v>
      </c>
      <c r="D152" s="46"/>
      <c r="E152" s="46"/>
      <c r="F152" s="46"/>
      <c r="G152" s="46">
        <v>350</v>
      </c>
      <c r="H152" s="46"/>
      <c r="I152" s="46"/>
      <c r="J152" s="46"/>
      <c r="K152" s="47">
        <f t="shared" si="2"/>
        <v>0</v>
      </c>
      <c r="L152" s="46"/>
      <c r="M152" s="46" t="s">
        <v>16</v>
      </c>
    </row>
    <row r="153" spans="1:13">
      <c r="A153" s="46">
        <v>152</v>
      </c>
      <c r="B153" s="46" t="s">
        <v>271</v>
      </c>
      <c r="C153" s="46" t="s">
        <v>272</v>
      </c>
      <c r="D153" s="46"/>
      <c r="E153" s="46"/>
      <c r="F153" s="46"/>
      <c r="G153" s="46">
        <v>2400</v>
      </c>
      <c r="H153" s="46"/>
      <c r="I153" s="46"/>
      <c r="J153" s="46"/>
      <c r="K153" s="47">
        <f t="shared" si="2"/>
        <v>0</v>
      </c>
      <c r="L153" s="46"/>
      <c r="M153" s="46" t="s">
        <v>16</v>
      </c>
    </row>
    <row r="154" spans="1:13">
      <c r="A154" s="46">
        <v>153</v>
      </c>
      <c r="B154" s="46" t="s">
        <v>273</v>
      </c>
      <c r="C154" s="46" t="s">
        <v>274</v>
      </c>
      <c r="D154" s="46"/>
      <c r="E154" s="46"/>
      <c r="F154" s="46"/>
      <c r="G154" s="46">
        <v>1000</v>
      </c>
      <c r="H154" s="46"/>
      <c r="I154" s="46"/>
      <c r="J154" s="46"/>
      <c r="K154" s="47">
        <f t="shared" si="2"/>
        <v>0</v>
      </c>
      <c r="L154" s="46"/>
      <c r="M154" s="46" t="s">
        <v>16</v>
      </c>
    </row>
    <row r="155" spans="1:13">
      <c r="A155" s="46">
        <v>154</v>
      </c>
      <c r="B155" s="46" t="s">
        <v>275</v>
      </c>
      <c r="C155" s="46" t="s">
        <v>276</v>
      </c>
      <c r="D155" s="46"/>
      <c r="E155" s="46"/>
      <c r="F155" s="46"/>
      <c r="G155" s="46">
        <v>13000</v>
      </c>
      <c r="H155" s="46"/>
      <c r="I155" s="46"/>
      <c r="J155" s="46"/>
      <c r="K155" s="47">
        <f t="shared" si="2"/>
        <v>0</v>
      </c>
      <c r="L155" s="46"/>
      <c r="M155" s="46" t="s">
        <v>16</v>
      </c>
    </row>
    <row r="156" spans="1:13">
      <c r="A156" s="46">
        <v>155</v>
      </c>
      <c r="B156" s="46" t="s">
        <v>277</v>
      </c>
      <c r="C156" s="46" t="s">
        <v>278</v>
      </c>
      <c r="D156" s="46"/>
      <c r="E156" s="46"/>
      <c r="F156" s="46"/>
      <c r="G156" s="46">
        <v>1700</v>
      </c>
      <c r="H156" s="46"/>
      <c r="I156" s="46"/>
      <c r="J156" s="46"/>
      <c r="K156" s="47">
        <f t="shared" si="2"/>
        <v>0</v>
      </c>
      <c r="L156" s="46"/>
      <c r="M156" s="46" t="s">
        <v>16</v>
      </c>
    </row>
    <row r="157" spans="1:13">
      <c r="A157" s="46">
        <v>156</v>
      </c>
      <c r="B157" s="46" t="s">
        <v>279</v>
      </c>
      <c r="C157" s="46" t="s">
        <v>280</v>
      </c>
      <c r="D157" s="46"/>
      <c r="E157" s="46"/>
      <c r="F157" s="46"/>
      <c r="G157" s="46">
        <v>500</v>
      </c>
      <c r="H157" s="46"/>
      <c r="I157" s="46"/>
      <c r="J157" s="46"/>
      <c r="K157" s="47">
        <f t="shared" si="2"/>
        <v>0</v>
      </c>
      <c r="L157" s="46"/>
      <c r="M157" s="46" t="s">
        <v>16</v>
      </c>
    </row>
    <row r="158" spans="1:13">
      <c r="A158" s="46">
        <v>157</v>
      </c>
      <c r="B158" s="46" t="s">
        <v>281</v>
      </c>
      <c r="C158" s="46" t="s">
        <v>282</v>
      </c>
      <c r="D158" s="46"/>
      <c r="E158" s="46"/>
      <c r="F158" s="46"/>
      <c r="G158" s="46">
        <v>60</v>
      </c>
      <c r="H158" s="46"/>
      <c r="I158" s="46"/>
      <c r="J158" s="46"/>
      <c r="K158" s="47">
        <f t="shared" si="2"/>
        <v>0</v>
      </c>
      <c r="L158" s="46"/>
      <c r="M158" s="46" t="s">
        <v>16</v>
      </c>
    </row>
    <row r="159" spans="1:13">
      <c r="A159" s="46">
        <v>158</v>
      </c>
      <c r="B159" s="46" t="s">
        <v>281</v>
      </c>
      <c r="C159" s="46" t="s">
        <v>283</v>
      </c>
      <c r="D159" s="46"/>
      <c r="E159" s="46"/>
      <c r="F159" s="46"/>
      <c r="G159" s="46">
        <v>50</v>
      </c>
      <c r="H159" s="46"/>
      <c r="I159" s="46"/>
      <c r="J159" s="46"/>
      <c r="K159" s="47">
        <f t="shared" si="2"/>
        <v>0</v>
      </c>
      <c r="L159" s="46"/>
      <c r="M159" s="46" t="s">
        <v>16</v>
      </c>
    </row>
    <row r="160" spans="1:13">
      <c r="A160" s="46">
        <v>159</v>
      </c>
      <c r="B160" s="46" t="s">
        <v>284</v>
      </c>
      <c r="C160" s="46" t="s">
        <v>285</v>
      </c>
      <c r="D160" s="46"/>
      <c r="E160" s="46"/>
      <c r="F160" s="46"/>
      <c r="G160" s="46">
        <v>70</v>
      </c>
      <c r="H160" s="46"/>
      <c r="I160" s="46"/>
      <c r="J160" s="46"/>
      <c r="K160" s="47">
        <f t="shared" si="2"/>
        <v>0</v>
      </c>
      <c r="L160" s="46"/>
      <c r="M160" s="46" t="s">
        <v>16</v>
      </c>
    </row>
    <row r="161" spans="1:13">
      <c r="A161" s="46">
        <v>160</v>
      </c>
      <c r="B161" s="46" t="s">
        <v>286</v>
      </c>
      <c r="C161" s="46" t="s">
        <v>287</v>
      </c>
      <c r="D161" s="46"/>
      <c r="E161" s="46"/>
      <c r="F161" s="46"/>
      <c r="G161" s="46">
        <v>90</v>
      </c>
      <c r="H161" s="46"/>
      <c r="I161" s="46"/>
      <c r="J161" s="46"/>
      <c r="K161" s="47">
        <f t="shared" si="2"/>
        <v>0</v>
      </c>
      <c r="L161" s="46"/>
      <c r="M161" s="46" t="s">
        <v>16</v>
      </c>
    </row>
    <row r="162" spans="1:13">
      <c r="A162" s="46">
        <v>161</v>
      </c>
      <c r="B162" s="46" t="s">
        <v>288</v>
      </c>
      <c r="C162" s="46" t="s">
        <v>289</v>
      </c>
      <c r="D162" s="46"/>
      <c r="E162" s="46"/>
      <c r="F162" s="46"/>
      <c r="G162" s="46">
        <v>900</v>
      </c>
      <c r="H162" s="46"/>
      <c r="I162" s="46"/>
      <c r="J162" s="46"/>
      <c r="K162" s="47">
        <f t="shared" si="2"/>
        <v>0</v>
      </c>
      <c r="L162" s="46"/>
      <c r="M162" s="46" t="s">
        <v>16</v>
      </c>
    </row>
    <row r="163" spans="1:13">
      <c r="A163" s="46">
        <v>162</v>
      </c>
      <c r="B163" s="46" t="s">
        <v>290</v>
      </c>
      <c r="C163" s="46" t="s">
        <v>291</v>
      </c>
      <c r="D163" s="46"/>
      <c r="E163" s="46"/>
      <c r="F163" s="46"/>
      <c r="G163" s="46">
        <v>170</v>
      </c>
      <c r="H163" s="46"/>
      <c r="I163" s="46"/>
      <c r="J163" s="46"/>
      <c r="K163" s="47">
        <f t="shared" si="2"/>
        <v>0</v>
      </c>
      <c r="L163" s="46"/>
      <c r="M163" s="46" t="s">
        <v>16</v>
      </c>
    </row>
    <row r="164" spans="1:13">
      <c r="A164" s="46">
        <v>163</v>
      </c>
      <c r="B164" s="46" t="s">
        <v>292</v>
      </c>
      <c r="C164" s="46" t="s">
        <v>293</v>
      </c>
      <c r="D164" s="46"/>
      <c r="E164" s="46"/>
      <c r="F164" s="46"/>
      <c r="G164" s="46">
        <v>100</v>
      </c>
      <c r="H164" s="46"/>
      <c r="I164" s="46"/>
      <c r="J164" s="46"/>
      <c r="K164" s="47">
        <f t="shared" si="2"/>
        <v>0</v>
      </c>
      <c r="L164" s="46"/>
      <c r="M164" s="46" t="s">
        <v>16</v>
      </c>
    </row>
    <row r="165" spans="1:13">
      <c r="A165" s="46">
        <v>164</v>
      </c>
      <c r="B165" s="46" t="s">
        <v>294</v>
      </c>
      <c r="C165" s="46" t="s">
        <v>295</v>
      </c>
      <c r="D165" s="46"/>
      <c r="E165" s="46"/>
      <c r="F165" s="46"/>
      <c r="G165" s="46">
        <v>300</v>
      </c>
      <c r="H165" s="46"/>
      <c r="I165" s="46"/>
      <c r="J165" s="46"/>
      <c r="K165" s="47">
        <f t="shared" si="2"/>
        <v>0</v>
      </c>
      <c r="L165" s="46"/>
      <c r="M165" s="46" t="s">
        <v>16</v>
      </c>
    </row>
    <row r="166" spans="1:13">
      <c r="A166" s="46">
        <v>165</v>
      </c>
      <c r="B166" s="46" t="s">
        <v>296</v>
      </c>
      <c r="C166" s="46" t="s">
        <v>297</v>
      </c>
      <c r="D166" s="46"/>
      <c r="E166" s="46"/>
      <c r="F166" s="46"/>
      <c r="G166" s="46">
        <v>12000</v>
      </c>
      <c r="H166" s="46"/>
      <c r="I166" s="46"/>
      <c r="J166" s="46"/>
      <c r="K166" s="47">
        <f t="shared" si="2"/>
        <v>0</v>
      </c>
      <c r="L166" s="46"/>
      <c r="M166" s="46" t="s">
        <v>16</v>
      </c>
    </row>
    <row r="167" spans="1:13">
      <c r="A167" s="46">
        <v>166</v>
      </c>
      <c r="B167" s="46" t="s">
        <v>298</v>
      </c>
      <c r="C167" s="46" t="s">
        <v>299</v>
      </c>
      <c r="D167" s="46"/>
      <c r="E167" s="46"/>
      <c r="F167" s="46"/>
      <c r="G167" s="46">
        <v>2600</v>
      </c>
      <c r="H167" s="46"/>
      <c r="I167" s="46"/>
      <c r="J167" s="46"/>
      <c r="K167" s="47">
        <f t="shared" si="2"/>
        <v>0</v>
      </c>
      <c r="L167" s="46"/>
      <c r="M167" s="46" t="s">
        <v>16</v>
      </c>
    </row>
    <row r="168" spans="1:13">
      <c r="A168" s="46">
        <v>167</v>
      </c>
      <c r="B168" s="46" t="s">
        <v>298</v>
      </c>
      <c r="C168" s="46" t="s">
        <v>300</v>
      </c>
      <c r="D168" s="46"/>
      <c r="E168" s="46"/>
      <c r="F168" s="46"/>
      <c r="G168" s="46">
        <v>3300</v>
      </c>
      <c r="H168" s="46"/>
      <c r="I168" s="46"/>
      <c r="J168" s="46"/>
      <c r="K168" s="47">
        <f t="shared" si="2"/>
        <v>0</v>
      </c>
      <c r="L168" s="46"/>
      <c r="M168" s="46" t="s">
        <v>16</v>
      </c>
    </row>
    <row r="169" spans="1:13">
      <c r="A169" s="46">
        <v>168</v>
      </c>
      <c r="B169" s="46" t="s">
        <v>301</v>
      </c>
      <c r="C169" s="46" t="s">
        <v>302</v>
      </c>
      <c r="D169" s="46"/>
      <c r="E169" s="46"/>
      <c r="F169" s="46"/>
      <c r="G169" s="46">
        <v>250</v>
      </c>
      <c r="H169" s="46"/>
      <c r="I169" s="46"/>
      <c r="J169" s="46"/>
      <c r="K169" s="47">
        <f t="shared" si="2"/>
        <v>0</v>
      </c>
      <c r="L169" s="46"/>
      <c r="M169" s="46" t="s">
        <v>16</v>
      </c>
    </row>
    <row r="170" spans="1:13">
      <c r="A170" s="46">
        <v>169</v>
      </c>
      <c r="B170" s="46" t="s">
        <v>303</v>
      </c>
      <c r="C170" s="46" t="s">
        <v>304</v>
      </c>
      <c r="D170" s="46"/>
      <c r="E170" s="46"/>
      <c r="F170" s="46"/>
      <c r="G170" s="46">
        <v>200</v>
      </c>
      <c r="H170" s="46"/>
      <c r="I170" s="46"/>
      <c r="J170" s="46"/>
      <c r="K170" s="47">
        <f t="shared" si="2"/>
        <v>0</v>
      </c>
      <c r="L170" s="46"/>
      <c r="M170" s="46" t="s">
        <v>16</v>
      </c>
    </row>
    <row r="171" spans="1:13">
      <c r="A171" s="46">
        <v>170</v>
      </c>
      <c r="B171" s="46" t="s">
        <v>305</v>
      </c>
      <c r="C171" s="46" t="s">
        <v>306</v>
      </c>
      <c r="D171" s="46"/>
      <c r="E171" s="46"/>
      <c r="F171" s="46"/>
      <c r="G171" s="46">
        <v>60</v>
      </c>
      <c r="H171" s="46"/>
      <c r="I171" s="46"/>
      <c r="J171" s="46"/>
      <c r="K171" s="47">
        <f t="shared" si="2"/>
        <v>0</v>
      </c>
      <c r="L171" s="46"/>
      <c r="M171" s="46" t="s">
        <v>16</v>
      </c>
    </row>
    <row r="172" spans="1:13">
      <c r="A172" s="46">
        <v>171</v>
      </c>
      <c r="B172" s="46" t="s">
        <v>307</v>
      </c>
      <c r="C172" s="46" t="s">
        <v>308</v>
      </c>
      <c r="D172" s="46"/>
      <c r="E172" s="46"/>
      <c r="F172" s="46"/>
      <c r="G172" s="46">
        <v>2500</v>
      </c>
      <c r="H172" s="46"/>
      <c r="I172" s="46"/>
      <c r="J172" s="46"/>
      <c r="K172" s="47">
        <f t="shared" si="2"/>
        <v>0</v>
      </c>
      <c r="L172" s="46"/>
      <c r="M172" s="46" t="s">
        <v>16</v>
      </c>
    </row>
    <row r="173" spans="1:13">
      <c r="A173" s="46">
        <v>172</v>
      </c>
      <c r="B173" s="46" t="s">
        <v>309</v>
      </c>
      <c r="C173" s="46" t="s">
        <v>310</v>
      </c>
      <c r="D173" s="46"/>
      <c r="E173" s="46"/>
      <c r="F173" s="46"/>
      <c r="G173" s="46">
        <v>6300</v>
      </c>
      <c r="H173" s="46"/>
      <c r="I173" s="46"/>
      <c r="J173" s="46"/>
      <c r="K173" s="47">
        <f t="shared" si="2"/>
        <v>0</v>
      </c>
      <c r="L173" s="46"/>
      <c r="M173" s="46" t="s">
        <v>16</v>
      </c>
    </row>
    <row r="174" spans="1:13">
      <c r="A174" s="46">
        <v>173</v>
      </c>
      <c r="B174" s="46" t="s">
        <v>311</v>
      </c>
      <c r="C174" s="46" t="s">
        <v>312</v>
      </c>
      <c r="D174" s="46"/>
      <c r="E174" s="46"/>
      <c r="F174" s="46"/>
      <c r="G174" s="46">
        <v>500</v>
      </c>
      <c r="H174" s="46"/>
      <c r="I174" s="46"/>
      <c r="J174" s="46"/>
      <c r="K174" s="47">
        <f t="shared" si="2"/>
        <v>0</v>
      </c>
      <c r="L174" s="46"/>
      <c r="M174" s="46" t="s">
        <v>16</v>
      </c>
    </row>
    <row r="175" spans="1:13">
      <c r="A175" s="46">
        <v>174</v>
      </c>
      <c r="B175" s="46" t="s">
        <v>311</v>
      </c>
      <c r="C175" s="46" t="s">
        <v>313</v>
      </c>
      <c r="D175" s="46"/>
      <c r="E175" s="46"/>
      <c r="F175" s="46"/>
      <c r="G175" s="46">
        <v>500</v>
      </c>
      <c r="H175" s="46"/>
      <c r="I175" s="46"/>
      <c r="J175" s="46"/>
      <c r="K175" s="47">
        <f t="shared" si="2"/>
        <v>0</v>
      </c>
      <c r="L175" s="46"/>
      <c r="M175" s="46" t="s">
        <v>16</v>
      </c>
    </row>
    <row r="176" spans="1:13">
      <c r="A176" s="46">
        <v>175</v>
      </c>
      <c r="B176" s="46" t="s">
        <v>314</v>
      </c>
      <c r="C176" s="46" t="s">
        <v>315</v>
      </c>
      <c r="D176" s="46"/>
      <c r="E176" s="46"/>
      <c r="F176" s="46"/>
      <c r="G176" s="46">
        <v>2600</v>
      </c>
      <c r="H176" s="46"/>
      <c r="I176" s="46"/>
      <c r="J176" s="46"/>
      <c r="K176" s="47">
        <f t="shared" si="2"/>
        <v>0</v>
      </c>
      <c r="L176" s="46"/>
      <c r="M176" s="46" t="s">
        <v>16</v>
      </c>
    </row>
    <row r="177" spans="1:13">
      <c r="A177" s="46">
        <v>176</v>
      </c>
      <c r="B177" s="46" t="s">
        <v>316</v>
      </c>
      <c r="C177" s="46" t="s">
        <v>317</v>
      </c>
      <c r="D177" s="46"/>
      <c r="E177" s="46"/>
      <c r="F177" s="46"/>
      <c r="G177" s="46">
        <v>30</v>
      </c>
      <c r="H177" s="46"/>
      <c r="I177" s="46"/>
      <c r="J177" s="46"/>
      <c r="K177" s="47">
        <f t="shared" si="2"/>
        <v>0</v>
      </c>
      <c r="L177" s="46"/>
      <c r="M177" s="46" t="s">
        <v>16</v>
      </c>
    </row>
    <row r="178" spans="1:13">
      <c r="A178" s="46">
        <v>177</v>
      </c>
      <c r="B178" s="46" t="s">
        <v>318</v>
      </c>
      <c r="C178" s="46" t="s">
        <v>319</v>
      </c>
      <c r="D178" s="46"/>
      <c r="E178" s="46"/>
      <c r="F178" s="46"/>
      <c r="G178" s="46">
        <v>3500</v>
      </c>
      <c r="H178" s="46"/>
      <c r="I178" s="46"/>
      <c r="J178" s="46"/>
      <c r="K178" s="47">
        <f t="shared" si="2"/>
        <v>0</v>
      </c>
      <c r="L178" s="46"/>
      <c r="M178" s="46" t="s">
        <v>16</v>
      </c>
    </row>
    <row r="179" spans="1:13">
      <c r="A179" s="46">
        <v>178</v>
      </c>
      <c r="B179" s="46" t="s">
        <v>320</v>
      </c>
      <c r="C179" s="46" t="s">
        <v>321</v>
      </c>
      <c r="D179" s="46"/>
      <c r="E179" s="46"/>
      <c r="F179" s="46"/>
      <c r="G179" s="46">
        <v>2000</v>
      </c>
      <c r="H179" s="46"/>
      <c r="I179" s="46"/>
      <c r="J179" s="46"/>
      <c r="K179" s="47">
        <f t="shared" si="2"/>
        <v>0</v>
      </c>
      <c r="L179" s="46"/>
      <c r="M179" s="46" t="s">
        <v>16</v>
      </c>
    </row>
    <row r="180" spans="1:13">
      <c r="A180" s="46">
        <v>179</v>
      </c>
      <c r="B180" s="46" t="s">
        <v>322</v>
      </c>
      <c r="C180" s="46" t="s">
        <v>323</v>
      </c>
      <c r="D180" s="46"/>
      <c r="E180" s="46"/>
      <c r="F180" s="46"/>
      <c r="G180" s="46">
        <v>700</v>
      </c>
      <c r="H180" s="46"/>
      <c r="I180" s="46"/>
      <c r="J180" s="46"/>
      <c r="K180" s="47">
        <f t="shared" si="2"/>
        <v>0</v>
      </c>
      <c r="L180" s="46"/>
      <c r="M180" s="46" t="s">
        <v>16</v>
      </c>
    </row>
    <row r="181" spans="1:13">
      <c r="A181" s="46">
        <v>180</v>
      </c>
      <c r="B181" s="46" t="s">
        <v>322</v>
      </c>
      <c r="C181" s="46" t="s">
        <v>324</v>
      </c>
      <c r="D181" s="46"/>
      <c r="E181" s="46"/>
      <c r="F181" s="46"/>
      <c r="G181" s="46">
        <v>600</v>
      </c>
      <c r="H181" s="46"/>
      <c r="I181" s="46"/>
      <c r="J181" s="46"/>
      <c r="K181" s="47">
        <f t="shared" si="2"/>
        <v>0</v>
      </c>
      <c r="L181" s="46"/>
      <c r="M181" s="46" t="s">
        <v>16</v>
      </c>
    </row>
    <row r="182" spans="1:13">
      <c r="A182" s="46">
        <v>181</v>
      </c>
      <c r="B182" s="46" t="s">
        <v>325</v>
      </c>
      <c r="C182" s="46" t="s">
        <v>326</v>
      </c>
      <c r="D182" s="46"/>
      <c r="E182" s="46"/>
      <c r="F182" s="46"/>
      <c r="G182" s="46">
        <v>200</v>
      </c>
      <c r="H182" s="46"/>
      <c r="I182" s="46"/>
      <c r="J182" s="46"/>
      <c r="K182" s="47">
        <f t="shared" si="2"/>
        <v>0</v>
      </c>
      <c r="L182" s="46"/>
      <c r="M182" s="46" t="s">
        <v>16</v>
      </c>
    </row>
    <row r="183" spans="1:13">
      <c r="A183" s="46">
        <v>182</v>
      </c>
      <c r="B183" s="46" t="s">
        <v>325</v>
      </c>
      <c r="C183" s="46" t="s">
        <v>327</v>
      </c>
      <c r="D183" s="46"/>
      <c r="E183" s="46"/>
      <c r="F183" s="46"/>
      <c r="G183" s="46">
        <v>300</v>
      </c>
      <c r="H183" s="46"/>
      <c r="I183" s="46"/>
      <c r="J183" s="46"/>
      <c r="K183" s="47">
        <f t="shared" si="2"/>
        <v>0</v>
      </c>
      <c r="L183" s="46"/>
      <c r="M183" s="46" t="s">
        <v>16</v>
      </c>
    </row>
    <row r="184" spans="1:13">
      <c r="A184" s="46">
        <v>183</v>
      </c>
      <c r="B184" s="46" t="s">
        <v>325</v>
      </c>
      <c r="C184" s="46" t="s">
        <v>328</v>
      </c>
      <c r="D184" s="46"/>
      <c r="E184" s="46"/>
      <c r="F184" s="46"/>
      <c r="G184" s="46">
        <v>500</v>
      </c>
      <c r="H184" s="46"/>
      <c r="I184" s="46"/>
      <c r="J184" s="46"/>
      <c r="K184" s="47">
        <f t="shared" si="2"/>
        <v>0</v>
      </c>
      <c r="L184" s="46"/>
      <c r="M184" s="46" t="s">
        <v>16</v>
      </c>
    </row>
    <row r="185" spans="1:13">
      <c r="A185" s="46">
        <v>184</v>
      </c>
      <c r="B185" s="46" t="s">
        <v>329</v>
      </c>
      <c r="C185" s="46" t="s">
        <v>330</v>
      </c>
      <c r="D185" s="46"/>
      <c r="E185" s="46"/>
      <c r="F185" s="46"/>
      <c r="G185" s="46">
        <v>170</v>
      </c>
      <c r="H185" s="46"/>
      <c r="I185" s="46"/>
      <c r="J185" s="46"/>
      <c r="K185" s="47">
        <f t="shared" si="2"/>
        <v>0</v>
      </c>
      <c r="L185" s="46"/>
      <c r="M185" s="46" t="s">
        <v>16</v>
      </c>
    </row>
    <row r="186" spans="1:13">
      <c r="A186" s="46">
        <v>185</v>
      </c>
      <c r="B186" s="46" t="s">
        <v>329</v>
      </c>
      <c r="C186" s="46" t="s">
        <v>331</v>
      </c>
      <c r="D186" s="46"/>
      <c r="E186" s="46"/>
      <c r="F186" s="46"/>
      <c r="G186" s="46">
        <v>1150</v>
      </c>
      <c r="H186" s="46"/>
      <c r="I186" s="46"/>
      <c r="J186" s="46"/>
      <c r="K186" s="47">
        <f t="shared" si="2"/>
        <v>0</v>
      </c>
      <c r="L186" s="46"/>
      <c r="M186" s="46" t="s">
        <v>16</v>
      </c>
    </row>
    <row r="187" spans="1:13">
      <c r="A187" s="46">
        <v>186</v>
      </c>
      <c r="B187" s="46" t="s">
        <v>332</v>
      </c>
      <c r="C187" s="46" t="s">
        <v>333</v>
      </c>
      <c r="D187" s="46"/>
      <c r="E187" s="46"/>
      <c r="F187" s="46"/>
      <c r="G187" s="46">
        <v>1500</v>
      </c>
      <c r="H187" s="46"/>
      <c r="I187" s="46"/>
      <c r="J187" s="46"/>
      <c r="K187" s="47">
        <f t="shared" si="2"/>
        <v>0</v>
      </c>
      <c r="L187" s="46"/>
      <c r="M187" s="46" t="s">
        <v>16</v>
      </c>
    </row>
    <row r="188" spans="1:13">
      <c r="A188" s="46">
        <v>187</v>
      </c>
      <c r="B188" s="46" t="s">
        <v>334</v>
      </c>
      <c r="C188" s="46" t="s">
        <v>335</v>
      </c>
      <c r="D188" s="46"/>
      <c r="E188" s="46"/>
      <c r="F188" s="46"/>
      <c r="G188" s="46">
        <v>1100</v>
      </c>
      <c r="H188" s="46"/>
      <c r="I188" s="46"/>
      <c r="J188" s="46"/>
      <c r="K188" s="47">
        <f t="shared" si="2"/>
        <v>0</v>
      </c>
      <c r="L188" s="46"/>
      <c r="M188" s="46" t="s">
        <v>16</v>
      </c>
    </row>
    <row r="189" spans="1:13">
      <c r="A189" s="46">
        <v>188</v>
      </c>
      <c r="B189" s="46" t="s">
        <v>334</v>
      </c>
      <c r="C189" s="46" t="s">
        <v>336</v>
      </c>
      <c r="D189" s="46"/>
      <c r="E189" s="46"/>
      <c r="F189" s="46"/>
      <c r="G189" s="46">
        <v>800</v>
      </c>
      <c r="H189" s="46"/>
      <c r="I189" s="46"/>
      <c r="J189" s="46"/>
      <c r="K189" s="47">
        <f t="shared" si="2"/>
        <v>0</v>
      </c>
      <c r="L189" s="46"/>
      <c r="M189" s="46" t="s">
        <v>16</v>
      </c>
    </row>
    <row r="190" spans="1:13">
      <c r="A190" s="46">
        <v>189</v>
      </c>
      <c r="B190" s="46" t="s">
        <v>337</v>
      </c>
      <c r="C190" s="46" t="s">
        <v>338</v>
      </c>
      <c r="D190" s="46"/>
      <c r="E190" s="46"/>
      <c r="F190" s="46"/>
      <c r="G190" s="46">
        <v>145</v>
      </c>
      <c r="H190" s="46"/>
      <c r="I190" s="46"/>
      <c r="J190" s="46"/>
      <c r="K190" s="47">
        <f t="shared" si="2"/>
        <v>0</v>
      </c>
      <c r="L190" s="46"/>
      <c r="M190" s="46" t="s">
        <v>16</v>
      </c>
    </row>
    <row r="191" spans="1:13">
      <c r="A191" s="46">
        <v>190</v>
      </c>
      <c r="B191" s="46" t="s">
        <v>339</v>
      </c>
      <c r="C191" s="46" t="s">
        <v>340</v>
      </c>
      <c r="D191" s="46"/>
      <c r="E191" s="46"/>
      <c r="F191" s="46"/>
      <c r="G191" s="46">
        <v>50</v>
      </c>
      <c r="H191" s="46"/>
      <c r="I191" s="46"/>
      <c r="J191" s="46"/>
      <c r="K191" s="47">
        <f t="shared" si="2"/>
        <v>0</v>
      </c>
      <c r="L191" s="46"/>
      <c r="M191" s="46" t="s">
        <v>16</v>
      </c>
    </row>
    <row r="192" spans="1:13">
      <c r="A192" s="46">
        <v>191</v>
      </c>
      <c r="B192" s="46" t="s">
        <v>341</v>
      </c>
      <c r="C192" s="46" t="s">
        <v>342</v>
      </c>
      <c r="D192" s="46"/>
      <c r="E192" s="46"/>
      <c r="F192" s="46"/>
      <c r="G192" s="46">
        <v>5</v>
      </c>
      <c r="H192" s="46"/>
      <c r="I192" s="46"/>
      <c r="J192" s="46"/>
      <c r="K192" s="47">
        <f t="shared" si="2"/>
        <v>0</v>
      </c>
      <c r="L192" s="46"/>
      <c r="M192" s="46" t="s">
        <v>16</v>
      </c>
    </row>
    <row r="193" spans="1:13">
      <c r="A193" s="46">
        <v>192</v>
      </c>
      <c r="B193" s="46" t="s">
        <v>343</v>
      </c>
      <c r="C193" s="46" t="s">
        <v>344</v>
      </c>
      <c r="D193" s="46"/>
      <c r="E193" s="46"/>
      <c r="F193" s="46"/>
      <c r="G193" s="46">
        <v>400</v>
      </c>
      <c r="H193" s="46"/>
      <c r="I193" s="46"/>
      <c r="J193" s="46"/>
      <c r="K193" s="47">
        <f t="shared" si="2"/>
        <v>0</v>
      </c>
      <c r="L193" s="46"/>
      <c r="M193" s="46" t="s">
        <v>16</v>
      </c>
    </row>
    <row r="194" spans="1:13">
      <c r="A194" s="46">
        <v>193</v>
      </c>
      <c r="B194" s="46" t="s">
        <v>343</v>
      </c>
      <c r="C194" s="46" t="s">
        <v>345</v>
      </c>
      <c r="D194" s="46"/>
      <c r="E194" s="46"/>
      <c r="F194" s="46"/>
      <c r="G194" s="46">
        <v>700</v>
      </c>
      <c r="H194" s="46"/>
      <c r="I194" s="46"/>
      <c r="J194" s="46"/>
      <c r="K194" s="47">
        <f t="shared" ref="K194:K257" si="3">I194*J194</f>
        <v>0</v>
      </c>
      <c r="L194" s="46"/>
      <c r="M194" s="46" t="s">
        <v>16</v>
      </c>
    </row>
    <row r="195" spans="1:13">
      <c r="A195" s="46">
        <v>194</v>
      </c>
      <c r="B195" s="46" t="s">
        <v>346</v>
      </c>
      <c r="C195" s="46" t="s">
        <v>347</v>
      </c>
      <c r="D195" s="46"/>
      <c r="E195" s="46"/>
      <c r="F195" s="46"/>
      <c r="G195" s="46">
        <v>300</v>
      </c>
      <c r="H195" s="46"/>
      <c r="I195" s="46"/>
      <c r="J195" s="46"/>
      <c r="K195" s="47">
        <f t="shared" si="3"/>
        <v>0</v>
      </c>
      <c r="L195" s="46"/>
      <c r="M195" s="46" t="s">
        <v>16</v>
      </c>
    </row>
    <row r="196" spans="1:13">
      <c r="A196" s="46">
        <v>195</v>
      </c>
      <c r="B196" s="46" t="s">
        <v>348</v>
      </c>
      <c r="C196" s="46" t="s">
        <v>349</v>
      </c>
      <c r="D196" s="46"/>
      <c r="E196" s="46"/>
      <c r="F196" s="46"/>
      <c r="G196" s="46">
        <v>900</v>
      </c>
      <c r="H196" s="46"/>
      <c r="I196" s="46"/>
      <c r="J196" s="46"/>
      <c r="K196" s="47">
        <f t="shared" si="3"/>
        <v>0</v>
      </c>
      <c r="L196" s="46"/>
      <c r="M196" s="46" t="s">
        <v>16</v>
      </c>
    </row>
    <row r="197" spans="1:13">
      <c r="A197" s="46">
        <v>196</v>
      </c>
      <c r="B197" s="46" t="s">
        <v>348</v>
      </c>
      <c r="C197" s="46" t="s">
        <v>350</v>
      </c>
      <c r="D197" s="46"/>
      <c r="E197" s="46"/>
      <c r="F197" s="46"/>
      <c r="G197" s="46">
        <v>80</v>
      </c>
      <c r="H197" s="46"/>
      <c r="I197" s="46"/>
      <c r="J197" s="46"/>
      <c r="K197" s="47">
        <f t="shared" si="3"/>
        <v>0</v>
      </c>
      <c r="L197" s="46"/>
      <c r="M197" s="46" t="s">
        <v>16</v>
      </c>
    </row>
    <row r="198" spans="1:13">
      <c r="A198" s="46">
        <v>197</v>
      </c>
      <c r="B198" s="46" t="s">
        <v>351</v>
      </c>
      <c r="C198" s="46" t="s">
        <v>352</v>
      </c>
      <c r="D198" s="46"/>
      <c r="E198" s="46"/>
      <c r="F198" s="46"/>
      <c r="G198" s="46">
        <v>1100</v>
      </c>
      <c r="H198" s="46"/>
      <c r="I198" s="46"/>
      <c r="J198" s="46"/>
      <c r="K198" s="47">
        <f t="shared" si="3"/>
        <v>0</v>
      </c>
      <c r="L198" s="46"/>
      <c r="M198" s="46" t="s">
        <v>16</v>
      </c>
    </row>
    <row r="199" spans="1:13">
      <c r="A199" s="46">
        <v>198</v>
      </c>
      <c r="B199" s="46" t="s">
        <v>351</v>
      </c>
      <c r="C199" s="46" t="s">
        <v>353</v>
      </c>
      <c r="D199" s="46"/>
      <c r="E199" s="46"/>
      <c r="F199" s="46"/>
      <c r="G199" s="46">
        <v>150</v>
      </c>
      <c r="H199" s="46"/>
      <c r="I199" s="46"/>
      <c r="J199" s="46"/>
      <c r="K199" s="47">
        <f t="shared" si="3"/>
        <v>0</v>
      </c>
      <c r="L199" s="46"/>
      <c r="M199" s="46" t="s">
        <v>16</v>
      </c>
    </row>
    <row r="200" spans="1:13">
      <c r="A200" s="46">
        <v>199</v>
      </c>
      <c r="B200" s="46" t="s">
        <v>354</v>
      </c>
      <c r="C200" s="46" t="s">
        <v>355</v>
      </c>
      <c r="D200" s="46"/>
      <c r="E200" s="46"/>
      <c r="F200" s="46"/>
      <c r="G200" s="46">
        <v>420</v>
      </c>
      <c r="H200" s="46"/>
      <c r="I200" s="46"/>
      <c r="J200" s="46"/>
      <c r="K200" s="47">
        <f t="shared" si="3"/>
        <v>0</v>
      </c>
      <c r="L200" s="46"/>
      <c r="M200" s="46" t="s">
        <v>16</v>
      </c>
    </row>
    <row r="201" spans="1:13">
      <c r="A201" s="46">
        <v>200</v>
      </c>
      <c r="B201" s="46" t="s">
        <v>356</v>
      </c>
      <c r="C201" s="46" t="s">
        <v>357</v>
      </c>
      <c r="D201" s="46"/>
      <c r="E201" s="46"/>
      <c r="F201" s="46"/>
      <c r="G201" s="46">
        <v>500</v>
      </c>
      <c r="H201" s="46"/>
      <c r="I201" s="46"/>
      <c r="J201" s="46"/>
      <c r="K201" s="47">
        <f t="shared" si="3"/>
        <v>0</v>
      </c>
      <c r="L201" s="46"/>
      <c r="M201" s="46" t="s">
        <v>16</v>
      </c>
    </row>
    <row r="202" spans="1:13">
      <c r="A202" s="46">
        <v>201</v>
      </c>
      <c r="B202" s="46" t="s">
        <v>356</v>
      </c>
      <c r="C202" s="46" t="s">
        <v>358</v>
      </c>
      <c r="D202" s="46"/>
      <c r="E202" s="46"/>
      <c r="F202" s="46"/>
      <c r="G202" s="46">
        <v>3500</v>
      </c>
      <c r="H202" s="46"/>
      <c r="I202" s="46"/>
      <c r="J202" s="46"/>
      <c r="K202" s="47">
        <f t="shared" si="3"/>
        <v>0</v>
      </c>
      <c r="L202" s="46"/>
      <c r="M202" s="46" t="s">
        <v>16</v>
      </c>
    </row>
    <row r="203" spans="1:13">
      <c r="A203" s="46">
        <v>202</v>
      </c>
      <c r="B203" s="46" t="s">
        <v>359</v>
      </c>
      <c r="C203" s="46" t="s">
        <v>360</v>
      </c>
      <c r="D203" s="46"/>
      <c r="E203" s="46"/>
      <c r="F203" s="46"/>
      <c r="G203" s="46">
        <v>3000</v>
      </c>
      <c r="H203" s="46"/>
      <c r="I203" s="46"/>
      <c r="J203" s="46"/>
      <c r="K203" s="47">
        <f t="shared" si="3"/>
        <v>0</v>
      </c>
      <c r="L203" s="46"/>
      <c r="M203" s="46" t="s">
        <v>16</v>
      </c>
    </row>
    <row r="204" spans="1:13">
      <c r="A204" s="46">
        <v>203</v>
      </c>
      <c r="B204" s="46" t="s">
        <v>361</v>
      </c>
      <c r="C204" s="46" t="s">
        <v>362</v>
      </c>
      <c r="D204" s="46"/>
      <c r="E204" s="46"/>
      <c r="F204" s="46"/>
      <c r="G204" s="46">
        <v>445</v>
      </c>
      <c r="H204" s="46"/>
      <c r="I204" s="46"/>
      <c r="J204" s="46"/>
      <c r="K204" s="47">
        <f t="shared" si="3"/>
        <v>0</v>
      </c>
      <c r="L204" s="46"/>
      <c r="M204" s="46" t="s">
        <v>16</v>
      </c>
    </row>
    <row r="205" spans="1:13">
      <c r="A205" s="46">
        <v>204</v>
      </c>
      <c r="B205" s="46" t="s">
        <v>361</v>
      </c>
      <c r="C205" s="46" t="s">
        <v>363</v>
      </c>
      <c r="D205" s="46"/>
      <c r="E205" s="46"/>
      <c r="F205" s="46"/>
      <c r="G205" s="46">
        <v>250</v>
      </c>
      <c r="H205" s="46"/>
      <c r="I205" s="46"/>
      <c r="J205" s="46"/>
      <c r="K205" s="47">
        <f t="shared" si="3"/>
        <v>0</v>
      </c>
      <c r="L205" s="46"/>
      <c r="M205" s="46" t="s">
        <v>16</v>
      </c>
    </row>
    <row r="206" spans="1:13">
      <c r="A206" s="46">
        <v>205</v>
      </c>
      <c r="B206" s="46" t="s">
        <v>364</v>
      </c>
      <c r="C206" s="46" t="s">
        <v>365</v>
      </c>
      <c r="D206" s="46"/>
      <c r="E206" s="46"/>
      <c r="F206" s="46"/>
      <c r="G206" s="46">
        <v>640</v>
      </c>
      <c r="H206" s="46"/>
      <c r="I206" s="46"/>
      <c r="J206" s="46"/>
      <c r="K206" s="47">
        <f t="shared" si="3"/>
        <v>0</v>
      </c>
      <c r="L206" s="46"/>
      <c r="M206" s="46" t="s">
        <v>16</v>
      </c>
    </row>
    <row r="207" spans="1:13">
      <c r="A207" s="46">
        <v>206</v>
      </c>
      <c r="B207" s="46" t="s">
        <v>366</v>
      </c>
      <c r="C207" s="46" t="s">
        <v>367</v>
      </c>
      <c r="D207" s="46"/>
      <c r="E207" s="46"/>
      <c r="F207" s="46"/>
      <c r="G207" s="46">
        <v>600</v>
      </c>
      <c r="H207" s="46"/>
      <c r="I207" s="46"/>
      <c r="J207" s="46"/>
      <c r="K207" s="47">
        <f t="shared" si="3"/>
        <v>0</v>
      </c>
      <c r="L207" s="46"/>
      <c r="M207" s="46" t="s">
        <v>16</v>
      </c>
    </row>
    <row r="208" spans="1:13">
      <c r="A208" s="46">
        <v>207</v>
      </c>
      <c r="B208" s="46" t="s">
        <v>368</v>
      </c>
      <c r="C208" s="46" t="s">
        <v>369</v>
      </c>
      <c r="D208" s="46"/>
      <c r="E208" s="46"/>
      <c r="F208" s="46"/>
      <c r="G208" s="46">
        <v>200</v>
      </c>
      <c r="H208" s="46"/>
      <c r="I208" s="46"/>
      <c r="J208" s="46"/>
      <c r="K208" s="47">
        <f t="shared" si="3"/>
        <v>0</v>
      </c>
      <c r="L208" s="46"/>
      <c r="M208" s="46" t="s">
        <v>16</v>
      </c>
    </row>
    <row r="209" spans="1:13">
      <c r="A209" s="46">
        <v>208</v>
      </c>
      <c r="B209" s="46" t="s">
        <v>370</v>
      </c>
      <c r="C209" s="46" t="s">
        <v>371</v>
      </c>
      <c r="D209" s="46"/>
      <c r="E209" s="46"/>
      <c r="F209" s="46"/>
      <c r="G209" s="46">
        <v>250</v>
      </c>
      <c r="H209" s="46"/>
      <c r="I209" s="46"/>
      <c r="J209" s="46"/>
      <c r="K209" s="47">
        <f t="shared" si="3"/>
        <v>0</v>
      </c>
      <c r="L209" s="46"/>
      <c r="M209" s="46" t="s">
        <v>16</v>
      </c>
    </row>
    <row r="210" spans="1:13">
      <c r="A210" s="46">
        <v>209</v>
      </c>
      <c r="B210" s="46" t="s">
        <v>370</v>
      </c>
      <c r="C210" s="46" t="s">
        <v>372</v>
      </c>
      <c r="D210" s="46"/>
      <c r="E210" s="46"/>
      <c r="F210" s="46"/>
      <c r="G210" s="46">
        <v>1050</v>
      </c>
      <c r="H210" s="46"/>
      <c r="I210" s="46"/>
      <c r="J210" s="46"/>
      <c r="K210" s="47">
        <f t="shared" si="3"/>
        <v>0</v>
      </c>
      <c r="L210" s="46"/>
      <c r="M210" s="46" t="s">
        <v>16</v>
      </c>
    </row>
    <row r="211" spans="1:13">
      <c r="A211" s="46">
        <v>210</v>
      </c>
      <c r="B211" s="46" t="s">
        <v>373</v>
      </c>
      <c r="C211" s="46" t="s">
        <v>374</v>
      </c>
      <c r="D211" s="46"/>
      <c r="E211" s="46"/>
      <c r="F211" s="46"/>
      <c r="G211" s="46">
        <v>1820</v>
      </c>
      <c r="H211" s="46"/>
      <c r="I211" s="46"/>
      <c r="J211" s="46"/>
      <c r="K211" s="47">
        <f t="shared" si="3"/>
        <v>0</v>
      </c>
      <c r="L211" s="46"/>
      <c r="M211" s="46" t="s">
        <v>16</v>
      </c>
    </row>
    <row r="212" spans="1:13">
      <c r="A212" s="46">
        <v>211</v>
      </c>
      <c r="B212" s="46" t="s">
        <v>375</v>
      </c>
      <c r="C212" s="46" t="s">
        <v>376</v>
      </c>
      <c r="D212" s="46"/>
      <c r="E212" s="46"/>
      <c r="F212" s="46"/>
      <c r="G212" s="46">
        <v>400</v>
      </c>
      <c r="H212" s="46"/>
      <c r="I212" s="46"/>
      <c r="J212" s="46"/>
      <c r="K212" s="47">
        <f t="shared" si="3"/>
        <v>0</v>
      </c>
      <c r="L212" s="46"/>
      <c r="M212" s="46" t="s">
        <v>16</v>
      </c>
    </row>
    <row r="213" spans="1:13">
      <c r="A213" s="46">
        <v>212</v>
      </c>
      <c r="B213" s="46" t="s">
        <v>377</v>
      </c>
      <c r="C213" s="46" t="s">
        <v>378</v>
      </c>
      <c r="D213" s="46"/>
      <c r="E213" s="46"/>
      <c r="F213" s="46"/>
      <c r="G213" s="46">
        <v>15</v>
      </c>
      <c r="H213" s="46"/>
      <c r="I213" s="46"/>
      <c r="J213" s="46"/>
      <c r="K213" s="47">
        <f t="shared" si="3"/>
        <v>0</v>
      </c>
      <c r="L213" s="46"/>
      <c r="M213" s="46" t="s">
        <v>16</v>
      </c>
    </row>
    <row r="214" spans="1:13">
      <c r="A214" s="46">
        <v>213</v>
      </c>
      <c r="B214" s="46" t="s">
        <v>379</v>
      </c>
      <c r="C214" s="46" t="s">
        <v>380</v>
      </c>
      <c r="D214" s="46"/>
      <c r="E214" s="46"/>
      <c r="F214" s="46"/>
      <c r="G214" s="46">
        <v>1100</v>
      </c>
      <c r="H214" s="46"/>
      <c r="I214" s="46"/>
      <c r="J214" s="46"/>
      <c r="K214" s="47">
        <f t="shared" si="3"/>
        <v>0</v>
      </c>
      <c r="L214" s="46"/>
      <c r="M214" s="46" t="s">
        <v>16</v>
      </c>
    </row>
    <row r="215" spans="1:13">
      <c r="A215" s="46">
        <v>214</v>
      </c>
      <c r="B215" s="46" t="s">
        <v>379</v>
      </c>
      <c r="C215" s="46" t="s">
        <v>381</v>
      </c>
      <c r="D215" s="46"/>
      <c r="E215" s="46"/>
      <c r="F215" s="46"/>
      <c r="G215" s="46">
        <v>30</v>
      </c>
      <c r="H215" s="46"/>
      <c r="I215" s="46"/>
      <c r="J215" s="46"/>
      <c r="K215" s="47">
        <f t="shared" si="3"/>
        <v>0</v>
      </c>
      <c r="L215" s="46"/>
      <c r="M215" s="46" t="s">
        <v>16</v>
      </c>
    </row>
    <row r="216" spans="1:13">
      <c r="A216" s="46">
        <v>215</v>
      </c>
      <c r="B216" s="46" t="s">
        <v>379</v>
      </c>
      <c r="C216" s="46" t="s">
        <v>382</v>
      </c>
      <c r="D216" s="46"/>
      <c r="E216" s="46"/>
      <c r="F216" s="46"/>
      <c r="G216" s="46">
        <v>560</v>
      </c>
      <c r="H216" s="46"/>
      <c r="I216" s="46"/>
      <c r="J216" s="46"/>
      <c r="K216" s="47">
        <f t="shared" si="3"/>
        <v>0</v>
      </c>
      <c r="L216" s="46"/>
      <c r="M216" s="46" t="s">
        <v>16</v>
      </c>
    </row>
    <row r="217" spans="1:13">
      <c r="A217" s="46">
        <v>216</v>
      </c>
      <c r="B217" s="46" t="s">
        <v>383</v>
      </c>
      <c r="C217" s="46" t="s">
        <v>384</v>
      </c>
      <c r="D217" s="46"/>
      <c r="E217" s="46"/>
      <c r="F217" s="46"/>
      <c r="G217" s="46">
        <v>10</v>
      </c>
      <c r="H217" s="46"/>
      <c r="I217" s="46"/>
      <c r="J217" s="46"/>
      <c r="K217" s="47">
        <f t="shared" si="3"/>
        <v>0</v>
      </c>
      <c r="L217" s="46"/>
      <c r="M217" s="46" t="s">
        <v>16</v>
      </c>
    </row>
    <row r="218" spans="1:13">
      <c r="A218" s="46">
        <v>217</v>
      </c>
      <c r="B218" s="46" t="s">
        <v>385</v>
      </c>
      <c r="C218" s="46" t="s">
        <v>386</v>
      </c>
      <c r="D218" s="46"/>
      <c r="E218" s="46"/>
      <c r="F218" s="46"/>
      <c r="G218" s="46">
        <v>62000</v>
      </c>
      <c r="H218" s="46"/>
      <c r="I218" s="46"/>
      <c r="J218" s="46"/>
      <c r="K218" s="47">
        <f t="shared" si="3"/>
        <v>0</v>
      </c>
      <c r="L218" s="46"/>
      <c r="M218" s="46" t="s">
        <v>16</v>
      </c>
    </row>
    <row r="219" spans="1:13">
      <c r="A219" s="46">
        <v>218</v>
      </c>
      <c r="B219" s="46" t="s">
        <v>387</v>
      </c>
      <c r="C219" s="46" t="s">
        <v>388</v>
      </c>
      <c r="D219" s="46"/>
      <c r="E219" s="46"/>
      <c r="F219" s="46"/>
      <c r="G219" s="46">
        <v>14500</v>
      </c>
      <c r="H219" s="46"/>
      <c r="I219" s="46"/>
      <c r="J219" s="46"/>
      <c r="K219" s="47">
        <f t="shared" si="3"/>
        <v>0</v>
      </c>
      <c r="L219" s="46"/>
      <c r="M219" s="46" t="s">
        <v>16</v>
      </c>
    </row>
    <row r="220" spans="1:13">
      <c r="A220" s="46">
        <v>219</v>
      </c>
      <c r="B220" s="46" t="s">
        <v>389</v>
      </c>
      <c r="C220" s="46" t="s">
        <v>390</v>
      </c>
      <c r="D220" s="46"/>
      <c r="E220" s="46"/>
      <c r="F220" s="46"/>
      <c r="G220" s="46">
        <v>65</v>
      </c>
      <c r="H220" s="46"/>
      <c r="I220" s="46"/>
      <c r="J220" s="46"/>
      <c r="K220" s="47">
        <f t="shared" si="3"/>
        <v>0</v>
      </c>
      <c r="L220" s="46"/>
      <c r="M220" s="46" t="s">
        <v>16</v>
      </c>
    </row>
    <row r="221" spans="1:13">
      <c r="A221" s="46">
        <v>220</v>
      </c>
      <c r="B221" s="46" t="s">
        <v>391</v>
      </c>
      <c r="C221" s="46" t="s">
        <v>392</v>
      </c>
      <c r="D221" s="46"/>
      <c r="E221" s="46"/>
      <c r="F221" s="46"/>
      <c r="G221" s="46">
        <v>150</v>
      </c>
      <c r="H221" s="46"/>
      <c r="I221" s="46"/>
      <c r="J221" s="46"/>
      <c r="K221" s="47">
        <f t="shared" si="3"/>
        <v>0</v>
      </c>
      <c r="L221" s="46"/>
      <c r="M221" s="46" t="s">
        <v>16</v>
      </c>
    </row>
    <row r="222" spans="1:13">
      <c r="A222" s="46">
        <v>221</v>
      </c>
      <c r="B222" s="46" t="s">
        <v>393</v>
      </c>
      <c r="C222" s="46" t="s">
        <v>394</v>
      </c>
      <c r="D222" s="46"/>
      <c r="E222" s="46"/>
      <c r="F222" s="46"/>
      <c r="G222" s="46">
        <v>500</v>
      </c>
      <c r="H222" s="46"/>
      <c r="I222" s="46"/>
      <c r="J222" s="46"/>
      <c r="K222" s="47">
        <f t="shared" si="3"/>
        <v>0</v>
      </c>
      <c r="L222" s="46"/>
      <c r="M222" s="46" t="s">
        <v>16</v>
      </c>
    </row>
    <row r="223" spans="1:13">
      <c r="A223" s="46">
        <v>222</v>
      </c>
      <c r="B223" s="46" t="s">
        <v>395</v>
      </c>
      <c r="C223" s="46" t="s">
        <v>396</v>
      </c>
      <c r="D223" s="46"/>
      <c r="E223" s="46"/>
      <c r="F223" s="46"/>
      <c r="G223" s="46">
        <v>400</v>
      </c>
      <c r="H223" s="46"/>
      <c r="I223" s="46"/>
      <c r="J223" s="46"/>
      <c r="K223" s="47">
        <f t="shared" si="3"/>
        <v>0</v>
      </c>
      <c r="L223" s="46"/>
      <c r="M223" s="46" t="s">
        <v>16</v>
      </c>
    </row>
    <row r="224" spans="1:13">
      <c r="A224" s="46">
        <v>223</v>
      </c>
      <c r="B224" s="46" t="s">
        <v>397</v>
      </c>
      <c r="C224" s="46" t="s">
        <v>398</v>
      </c>
      <c r="D224" s="46"/>
      <c r="E224" s="46"/>
      <c r="F224" s="46"/>
      <c r="G224" s="46">
        <v>80</v>
      </c>
      <c r="H224" s="46"/>
      <c r="I224" s="46"/>
      <c r="J224" s="46"/>
      <c r="K224" s="47">
        <f t="shared" si="3"/>
        <v>0</v>
      </c>
      <c r="L224" s="46"/>
      <c r="M224" s="46" t="s">
        <v>16</v>
      </c>
    </row>
    <row r="225" spans="1:13">
      <c r="A225" s="46">
        <v>224</v>
      </c>
      <c r="B225" s="46" t="s">
        <v>399</v>
      </c>
      <c r="C225" s="46" t="s">
        <v>400</v>
      </c>
      <c r="D225" s="46"/>
      <c r="E225" s="46"/>
      <c r="F225" s="46"/>
      <c r="G225" s="46">
        <v>820</v>
      </c>
      <c r="H225" s="46"/>
      <c r="I225" s="46"/>
      <c r="J225" s="46"/>
      <c r="K225" s="47">
        <f t="shared" si="3"/>
        <v>0</v>
      </c>
      <c r="L225" s="46"/>
      <c r="M225" s="46" t="s">
        <v>16</v>
      </c>
    </row>
    <row r="226" spans="1:13">
      <c r="A226" s="46">
        <v>225</v>
      </c>
      <c r="B226" s="46" t="s">
        <v>399</v>
      </c>
      <c r="C226" s="46" t="s">
        <v>401</v>
      </c>
      <c r="D226" s="46"/>
      <c r="E226" s="46"/>
      <c r="F226" s="46"/>
      <c r="G226" s="46">
        <v>150</v>
      </c>
      <c r="H226" s="46"/>
      <c r="I226" s="46"/>
      <c r="J226" s="46"/>
      <c r="K226" s="47">
        <f t="shared" si="3"/>
        <v>0</v>
      </c>
      <c r="L226" s="46"/>
      <c r="M226" s="46" t="s">
        <v>16</v>
      </c>
    </row>
    <row r="227" spans="1:13">
      <c r="A227" s="46">
        <v>226</v>
      </c>
      <c r="B227" s="46" t="s">
        <v>402</v>
      </c>
      <c r="C227" s="46" t="s">
        <v>403</v>
      </c>
      <c r="D227" s="46"/>
      <c r="E227" s="46"/>
      <c r="F227" s="46"/>
      <c r="G227" s="46">
        <v>2600</v>
      </c>
      <c r="H227" s="46"/>
      <c r="I227" s="46"/>
      <c r="J227" s="46"/>
      <c r="K227" s="47">
        <f t="shared" si="3"/>
        <v>0</v>
      </c>
      <c r="L227" s="46"/>
      <c r="M227" s="46" t="s">
        <v>16</v>
      </c>
    </row>
    <row r="228" spans="1:13">
      <c r="A228" s="46">
        <v>227</v>
      </c>
      <c r="B228" s="46" t="s">
        <v>404</v>
      </c>
      <c r="C228" s="46" t="s">
        <v>405</v>
      </c>
      <c r="D228" s="46"/>
      <c r="E228" s="46"/>
      <c r="F228" s="46"/>
      <c r="G228" s="46">
        <v>620</v>
      </c>
      <c r="H228" s="46"/>
      <c r="I228" s="46"/>
      <c r="J228" s="46"/>
      <c r="K228" s="47">
        <f t="shared" si="3"/>
        <v>0</v>
      </c>
      <c r="L228" s="46"/>
      <c r="M228" s="46" t="s">
        <v>16</v>
      </c>
    </row>
    <row r="229" spans="1:13">
      <c r="A229" s="46">
        <v>228</v>
      </c>
      <c r="B229" s="46" t="s">
        <v>406</v>
      </c>
      <c r="C229" s="46" t="s">
        <v>407</v>
      </c>
      <c r="D229" s="46"/>
      <c r="E229" s="46"/>
      <c r="F229" s="46"/>
      <c r="G229" s="46">
        <v>80</v>
      </c>
      <c r="H229" s="46"/>
      <c r="I229" s="46"/>
      <c r="J229" s="46"/>
      <c r="K229" s="47">
        <f t="shared" si="3"/>
        <v>0</v>
      </c>
      <c r="L229" s="46"/>
      <c r="M229" s="46" t="s">
        <v>16</v>
      </c>
    </row>
    <row r="230" spans="1:13">
      <c r="A230" s="46">
        <v>229</v>
      </c>
      <c r="B230" s="46" t="s">
        <v>408</v>
      </c>
      <c r="C230" s="46" t="s">
        <v>409</v>
      </c>
      <c r="D230" s="46"/>
      <c r="E230" s="46"/>
      <c r="F230" s="46"/>
      <c r="G230" s="46">
        <v>750</v>
      </c>
      <c r="H230" s="46"/>
      <c r="I230" s="46"/>
      <c r="J230" s="46"/>
      <c r="K230" s="47">
        <f t="shared" si="3"/>
        <v>0</v>
      </c>
      <c r="L230" s="46"/>
      <c r="M230" s="46" t="s">
        <v>16</v>
      </c>
    </row>
    <row r="231" spans="1:13">
      <c r="A231" s="46">
        <v>230</v>
      </c>
      <c r="B231" s="46" t="s">
        <v>408</v>
      </c>
      <c r="C231" s="46" t="s">
        <v>410</v>
      </c>
      <c r="D231" s="46"/>
      <c r="E231" s="46"/>
      <c r="F231" s="46"/>
      <c r="G231" s="46">
        <v>1000</v>
      </c>
      <c r="H231" s="46"/>
      <c r="I231" s="46"/>
      <c r="J231" s="46"/>
      <c r="K231" s="47">
        <f t="shared" si="3"/>
        <v>0</v>
      </c>
      <c r="L231" s="46"/>
      <c r="M231" s="46" t="s">
        <v>16</v>
      </c>
    </row>
    <row r="232" spans="1:13">
      <c r="A232" s="46">
        <v>231</v>
      </c>
      <c r="B232" s="46" t="s">
        <v>411</v>
      </c>
      <c r="C232" s="46" t="s">
        <v>412</v>
      </c>
      <c r="D232" s="46"/>
      <c r="E232" s="46"/>
      <c r="F232" s="46"/>
      <c r="G232" s="46">
        <v>150</v>
      </c>
      <c r="H232" s="46"/>
      <c r="I232" s="46"/>
      <c r="J232" s="46"/>
      <c r="K232" s="47">
        <f t="shared" si="3"/>
        <v>0</v>
      </c>
      <c r="L232" s="46"/>
      <c r="M232" s="46" t="s">
        <v>16</v>
      </c>
    </row>
    <row r="233" spans="1:13">
      <c r="A233" s="46">
        <v>232</v>
      </c>
      <c r="B233" s="46" t="s">
        <v>411</v>
      </c>
      <c r="C233" s="46" t="s">
        <v>413</v>
      </c>
      <c r="D233" s="46"/>
      <c r="E233" s="46"/>
      <c r="F233" s="46"/>
      <c r="G233" s="46">
        <v>150</v>
      </c>
      <c r="H233" s="46"/>
      <c r="I233" s="46"/>
      <c r="J233" s="46"/>
      <c r="K233" s="47">
        <f t="shared" si="3"/>
        <v>0</v>
      </c>
      <c r="L233" s="46"/>
      <c r="M233" s="46" t="s">
        <v>16</v>
      </c>
    </row>
    <row r="234" spans="1:13">
      <c r="A234" s="46">
        <v>233</v>
      </c>
      <c r="B234" s="46" t="s">
        <v>414</v>
      </c>
      <c r="C234" s="46" t="s">
        <v>415</v>
      </c>
      <c r="D234" s="46"/>
      <c r="E234" s="46"/>
      <c r="F234" s="46"/>
      <c r="G234" s="46">
        <v>150</v>
      </c>
      <c r="H234" s="46"/>
      <c r="I234" s="46"/>
      <c r="J234" s="46"/>
      <c r="K234" s="47">
        <f t="shared" si="3"/>
        <v>0</v>
      </c>
      <c r="L234" s="46"/>
      <c r="M234" s="46" t="s">
        <v>16</v>
      </c>
    </row>
    <row r="235" spans="1:13">
      <c r="A235" s="46">
        <v>234</v>
      </c>
      <c r="B235" s="46" t="s">
        <v>416</v>
      </c>
      <c r="C235" s="46" t="s">
        <v>417</v>
      </c>
      <c r="D235" s="46"/>
      <c r="E235" s="46"/>
      <c r="F235" s="46"/>
      <c r="G235" s="46">
        <v>300</v>
      </c>
      <c r="H235" s="46"/>
      <c r="I235" s="46"/>
      <c r="J235" s="46"/>
      <c r="K235" s="47">
        <f t="shared" si="3"/>
        <v>0</v>
      </c>
      <c r="L235" s="46"/>
      <c r="M235" s="46" t="s">
        <v>16</v>
      </c>
    </row>
    <row r="236" spans="1:13">
      <c r="A236" s="46">
        <v>235</v>
      </c>
      <c r="B236" s="46" t="s">
        <v>416</v>
      </c>
      <c r="C236" s="46" t="s">
        <v>418</v>
      </c>
      <c r="D236" s="46"/>
      <c r="E236" s="46"/>
      <c r="F236" s="46"/>
      <c r="G236" s="46">
        <v>400</v>
      </c>
      <c r="H236" s="46"/>
      <c r="I236" s="46"/>
      <c r="J236" s="46"/>
      <c r="K236" s="47">
        <f t="shared" si="3"/>
        <v>0</v>
      </c>
      <c r="L236" s="46"/>
      <c r="M236" s="46" t="s">
        <v>16</v>
      </c>
    </row>
    <row r="237" spans="1:13">
      <c r="A237" s="46">
        <v>236</v>
      </c>
      <c r="B237" s="46" t="s">
        <v>419</v>
      </c>
      <c r="C237" s="46" t="s">
        <v>420</v>
      </c>
      <c r="D237" s="46"/>
      <c r="E237" s="46"/>
      <c r="F237" s="46"/>
      <c r="G237" s="46">
        <v>950</v>
      </c>
      <c r="H237" s="46"/>
      <c r="I237" s="46"/>
      <c r="J237" s="46"/>
      <c r="K237" s="47">
        <f t="shared" si="3"/>
        <v>0</v>
      </c>
      <c r="L237" s="46"/>
      <c r="M237" s="46" t="s">
        <v>16</v>
      </c>
    </row>
    <row r="238" spans="1:13">
      <c r="A238" s="46">
        <v>237</v>
      </c>
      <c r="B238" s="46" t="s">
        <v>419</v>
      </c>
      <c r="C238" s="46" t="s">
        <v>421</v>
      </c>
      <c r="D238" s="46"/>
      <c r="E238" s="46"/>
      <c r="F238" s="46"/>
      <c r="G238" s="46">
        <v>2800</v>
      </c>
      <c r="H238" s="46"/>
      <c r="I238" s="46"/>
      <c r="J238" s="46"/>
      <c r="K238" s="47">
        <f t="shared" si="3"/>
        <v>0</v>
      </c>
      <c r="L238" s="46"/>
      <c r="M238" s="46" t="s">
        <v>16</v>
      </c>
    </row>
    <row r="239" spans="1:13">
      <c r="A239" s="46">
        <v>238</v>
      </c>
      <c r="B239" s="46" t="s">
        <v>422</v>
      </c>
      <c r="C239" s="46" t="s">
        <v>423</v>
      </c>
      <c r="D239" s="46"/>
      <c r="E239" s="46"/>
      <c r="F239" s="46"/>
      <c r="G239" s="46">
        <v>1300</v>
      </c>
      <c r="H239" s="46"/>
      <c r="I239" s="46"/>
      <c r="J239" s="46"/>
      <c r="K239" s="47">
        <f t="shared" si="3"/>
        <v>0</v>
      </c>
      <c r="L239" s="46"/>
      <c r="M239" s="46" t="s">
        <v>16</v>
      </c>
    </row>
    <row r="240" spans="1:13">
      <c r="A240" s="46">
        <v>239</v>
      </c>
      <c r="B240" s="46" t="s">
        <v>424</v>
      </c>
      <c r="C240" s="46" t="s">
        <v>425</v>
      </c>
      <c r="D240" s="46"/>
      <c r="E240" s="46"/>
      <c r="F240" s="46"/>
      <c r="G240" s="46">
        <v>140</v>
      </c>
      <c r="H240" s="46"/>
      <c r="I240" s="46"/>
      <c r="J240" s="46"/>
      <c r="K240" s="47">
        <f t="shared" si="3"/>
        <v>0</v>
      </c>
      <c r="L240" s="46"/>
      <c r="M240" s="46" t="s">
        <v>16</v>
      </c>
    </row>
    <row r="241" spans="1:13">
      <c r="A241" s="46">
        <v>240</v>
      </c>
      <c r="B241" s="46" t="s">
        <v>426</v>
      </c>
      <c r="C241" s="46" t="s">
        <v>427</v>
      </c>
      <c r="D241" s="46"/>
      <c r="E241" s="46"/>
      <c r="F241" s="46"/>
      <c r="G241" s="46">
        <v>180</v>
      </c>
      <c r="H241" s="46"/>
      <c r="I241" s="46"/>
      <c r="J241" s="46"/>
      <c r="K241" s="47">
        <f t="shared" si="3"/>
        <v>0</v>
      </c>
      <c r="L241" s="46"/>
      <c r="M241" s="46" t="s">
        <v>16</v>
      </c>
    </row>
    <row r="242" spans="1:13">
      <c r="A242" s="46">
        <v>241</v>
      </c>
      <c r="B242" s="46" t="s">
        <v>428</v>
      </c>
      <c r="C242" s="46" t="s">
        <v>429</v>
      </c>
      <c r="D242" s="46"/>
      <c r="E242" s="46"/>
      <c r="F242" s="46"/>
      <c r="G242" s="46">
        <v>9500</v>
      </c>
      <c r="H242" s="46"/>
      <c r="I242" s="46"/>
      <c r="J242" s="46"/>
      <c r="K242" s="47">
        <f t="shared" si="3"/>
        <v>0</v>
      </c>
      <c r="L242" s="46"/>
      <c r="M242" s="46" t="s">
        <v>16</v>
      </c>
    </row>
    <row r="243" spans="1:13">
      <c r="A243" s="46">
        <v>242</v>
      </c>
      <c r="B243" s="46" t="s">
        <v>430</v>
      </c>
      <c r="C243" s="46" t="s">
        <v>431</v>
      </c>
      <c r="D243" s="46"/>
      <c r="E243" s="46"/>
      <c r="F243" s="46"/>
      <c r="G243" s="46">
        <v>4800</v>
      </c>
      <c r="H243" s="46"/>
      <c r="I243" s="46"/>
      <c r="J243" s="46"/>
      <c r="K243" s="47">
        <f t="shared" si="3"/>
        <v>0</v>
      </c>
      <c r="L243" s="46"/>
      <c r="M243" s="46" t="s">
        <v>16</v>
      </c>
    </row>
    <row r="244" spans="1:13">
      <c r="A244" s="46">
        <v>243</v>
      </c>
      <c r="B244" s="46" t="s">
        <v>432</v>
      </c>
      <c r="C244" s="46" t="s">
        <v>433</v>
      </c>
      <c r="D244" s="46"/>
      <c r="E244" s="46"/>
      <c r="F244" s="46"/>
      <c r="G244" s="46">
        <v>1500</v>
      </c>
      <c r="H244" s="46"/>
      <c r="I244" s="46"/>
      <c r="J244" s="46"/>
      <c r="K244" s="47">
        <f t="shared" si="3"/>
        <v>0</v>
      </c>
      <c r="L244" s="46"/>
      <c r="M244" s="46" t="s">
        <v>16</v>
      </c>
    </row>
    <row r="245" spans="1:13">
      <c r="A245" s="46">
        <v>244</v>
      </c>
      <c r="B245" s="46" t="s">
        <v>434</v>
      </c>
      <c r="C245" s="46" t="s">
        <v>435</v>
      </c>
      <c r="D245" s="46"/>
      <c r="E245" s="46"/>
      <c r="F245" s="46"/>
      <c r="G245" s="46">
        <v>600</v>
      </c>
      <c r="H245" s="46"/>
      <c r="I245" s="46"/>
      <c r="J245" s="46"/>
      <c r="K245" s="47">
        <f t="shared" si="3"/>
        <v>0</v>
      </c>
      <c r="L245" s="46"/>
      <c r="M245" s="46" t="s">
        <v>16</v>
      </c>
    </row>
    <row r="246" spans="1:13">
      <c r="A246" s="46">
        <v>245</v>
      </c>
      <c r="B246" s="46" t="s">
        <v>436</v>
      </c>
      <c r="C246" s="46" t="s">
        <v>437</v>
      </c>
      <c r="D246" s="46"/>
      <c r="E246" s="46"/>
      <c r="F246" s="46"/>
      <c r="G246" s="46">
        <v>2000</v>
      </c>
      <c r="H246" s="46"/>
      <c r="I246" s="46"/>
      <c r="J246" s="46"/>
      <c r="K246" s="47">
        <f t="shared" si="3"/>
        <v>0</v>
      </c>
      <c r="L246" s="46"/>
      <c r="M246" s="46" t="s">
        <v>16</v>
      </c>
    </row>
    <row r="247" spans="1:13">
      <c r="A247" s="46">
        <v>246</v>
      </c>
      <c r="B247" s="46" t="s">
        <v>438</v>
      </c>
      <c r="C247" s="46" t="s">
        <v>439</v>
      </c>
      <c r="D247" s="46"/>
      <c r="E247" s="46"/>
      <c r="F247" s="46"/>
      <c r="G247" s="46">
        <v>1400</v>
      </c>
      <c r="H247" s="46"/>
      <c r="I247" s="46"/>
      <c r="J247" s="46"/>
      <c r="K247" s="47">
        <f t="shared" si="3"/>
        <v>0</v>
      </c>
      <c r="L247" s="46"/>
      <c r="M247" s="46" t="s">
        <v>16</v>
      </c>
    </row>
    <row r="248" spans="1:13">
      <c r="A248" s="46">
        <v>247</v>
      </c>
      <c r="B248" s="46" t="s">
        <v>440</v>
      </c>
      <c r="C248" s="46" t="s">
        <v>441</v>
      </c>
      <c r="D248" s="46"/>
      <c r="E248" s="46"/>
      <c r="F248" s="46"/>
      <c r="G248" s="46">
        <v>500</v>
      </c>
      <c r="H248" s="46"/>
      <c r="I248" s="46"/>
      <c r="J248" s="46"/>
      <c r="K248" s="47">
        <f t="shared" si="3"/>
        <v>0</v>
      </c>
      <c r="L248" s="46"/>
      <c r="M248" s="46" t="s">
        <v>16</v>
      </c>
    </row>
    <row r="249" spans="1:13">
      <c r="A249" s="46">
        <v>248</v>
      </c>
      <c r="B249" s="46" t="s">
        <v>440</v>
      </c>
      <c r="C249" s="46" t="s">
        <v>442</v>
      </c>
      <c r="D249" s="46"/>
      <c r="E249" s="46"/>
      <c r="F249" s="46"/>
      <c r="G249" s="46">
        <v>1100</v>
      </c>
      <c r="H249" s="46"/>
      <c r="I249" s="46"/>
      <c r="J249" s="46"/>
      <c r="K249" s="47">
        <f t="shared" si="3"/>
        <v>0</v>
      </c>
      <c r="L249" s="46"/>
      <c r="M249" s="46" t="s">
        <v>16</v>
      </c>
    </row>
    <row r="250" spans="1:13">
      <c r="A250" s="46">
        <v>249</v>
      </c>
      <c r="B250" s="46" t="s">
        <v>443</v>
      </c>
      <c r="C250" s="46" t="s">
        <v>444</v>
      </c>
      <c r="D250" s="46"/>
      <c r="E250" s="46"/>
      <c r="F250" s="46"/>
      <c r="G250" s="46">
        <v>2800</v>
      </c>
      <c r="H250" s="46"/>
      <c r="I250" s="46"/>
      <c r="J250" s="46"/>
      <c r="K250" s="47">
        <f t="shared" si="3"/>
        <v>0</v>
      </c>
      <c r="L250" s="46"/>
      <c r="M250" s="46" t="s">
        <v>16</v>
      </c>
    </row>
    <row r="251" spans="1:13">
      <c r="A251" s="46">
        <v>250</v>
      </c>
      <c r="B251" s="46" t="s">
        <v>443</v>
      </c>
      <c r="C251" s="46" t="s">
        <v>445</v>
      </c>
      <c r="D251" s="46"/>
      <c r="E251" s="46"/>
      <c r="F251" s="46"/>
      <c r="G251" s="46">
        <v>2400</v>
      </c>
      <c r="H251" s="46"/>
      <c r="I251" s="46"/>
      <c r="J251" s="46"/>
      <c r="K251" s="47">
        <f t="shared" si="3"/>
        <v>0</v>
      </c>
      <c r="L251" s="46"/>
      <c r="M251" s="46" t="s">
        <v>16</v>
      </c>
    </row>
    <row r="252" spans="1:13">
      <c r="A252" s="46">
        <v>251</v>
      </c>
      <c r="B252" s="46" t="s">
        <v>443</v>
      </c>
      <c r="C252" s="46" t="s">
        <v>446</v>
      </c>
      <c r="D252" s="46"/>
      <c r="E252" s="46"/>
      <c r="F252" s="46"/>
      <c r="G252" s="46">
        <v>300</v>
      </c>
      <c r="H252" s="46"/>
      <c r="I252" s="46"/>
      <c r="J252" s="46"/>
      <c r="K252" s="47">
        <f t="shared" si="3"/>
        <v>0</v>
      </c>
      <c r="L252" s="46"/>
      <c r="M252" s="46" t="s">
        <v>16</v>
      </c>
    </row>
    <row r="253" spans="1:13">
      <c r="A253" s="46">
        <v>252</v>
      </c>
      <c r="B253" s="46" t="s">
        <v>447</v>
      </c>
      <c r="C253" s="46" t="s">
        <v>448</v>
      </c>
      <c r="D253" s="46"/>
      <c r="E253" s="46"/>
      <c r="F253" s="46"/>
      <c r="G253" s="46">
        <v>15500</v>
      </c>
      <c r="H253" s="46"/>
      <c r="I253" s="46"/>
      <c r="J253" s="46"/>
      <c r="K253" s="47">
        <f t="shared" si="3"/>
        <v>0</v>
      </c>
      <c r="L253" s="46"/>
      <c r="M253" s="46" t="s">
        <v>16</v>
      </c>
    </row>
    <row r="254" spans="1:13">
      <c r="A254" s="46">
        <v>253</v>
      </c>
      <c r="B254" s="46" t="s">
        <v>449</v>
      </c>
      <c r="C254" s="46" t="s">
        <v>450</v>
      </c>
      <c r="D254" s="46"/>
      <c r="E254" s="46"/>
      <c r="F254" s="46"/>
      <c r="G254" s="46">
        <v>1400</v>
      </c>
      <c r="H254" s="46"/>
      <c r="I254" s="46"/>
      <c r="J254" s="46"/>
      <c r="K254" s="47">
        <f t="shared" si="3"/>
        <v>0</v>
      </c>
      <c r="L254" s="46"/>
      <c r="M254" s="46" t="s">
        <v>16</v>
      </c>
    </row>
    <row r="255" spans="1:13">
      <c r="A255" s="46">
        <v>254</v>
      </c>
      <c r="B255" s="46" t="s">
        <v>449</v>
      </c>
      <c r="C255" s="46" t="s">
        <v>451</v>
      </c>
      <c r="D255" s="46"/>
      <c r="E255" s="46"/>
      <c r="F255" s="46"/>
      <c r="G255" s="46">
        <v>650</v>
      </c>
      <c r="H255" s="46"/>
      <c r="I255" s="46"/>
      <c r="J255" s="46"/>
      <c r="K255" s="47">
        <f t="shared" si="3"/>
        <v>0</v>
      </c>
      <c r="L255" s="46"/>
      <c r="M255" s="46" t="s">
        <v>16</v>
      </c>
    </row>
    <row r="256" spans="1:13">
      <c r="A256" s="46">
        <v>255</v>
      </c>
      <c r="B256" s="46" t="s">
        <v>452</v>
      </c>
      <c r="C256" s="46" t="s">
        <v>453</v>
      </c>
      <c r="D256" s="46"/>
      <c r="E256" s="46"/>
      <c r="F256" s="46"/>
      <c r="G256" s="46">
        <v>6500</v>
      </c>
      <c r="H256" s="46"/>
      <c r="I256" s="46"/>
      <c r="J256" s="46"/>
      <c r="K256" s="47">
        <f t="shared" si="3"/>
        <v>0</v>
      </c>
      <c r="L256" s="46"/>
      <c r="M256" s="46" t="s">
        <v>16</v>
      </c>
    </row>
    <row r="257" spans="1:13">
      <c r="A257" s="46">
        <v>256</v>
      </c>
      <c r="B257" s="46" t="s">
        <v>454</v>
      </c>
      <c r="C257" s="46" t="s">
        <v>455</v>
      </c>
      <c r="D257" s="46"/>
      <c r="E257" s="46"/>
      <c r="F257" s="46"/>
      <c r="G257" s="46">
        <v>320</v>
      </c>
      <c r="H257" s="46"/>
      <c r="I257" s="46"/>
      <c r="J257" s="46"/>
      <c r="K257" s="48">
        <f t="shared" si="3"/>
        <v>0</v>
      </c>
      <c r="L257" s="46"/>
      <c r="M257" s="46" t="s">
        <v>16</v>
      </c>
    </row>
    <row r="258" spans="1:13">
      <c r="A258" s="46">
        <v>257</v>
      </c>
      <c r="B258" s="46" t="s">
        <v>456</v>
      </c>
      <c r="C258" s="46" t="s">
        <v>457</v>
      </c>
      <c r="D258" s="46"/>
      <c r="E258" s="46"/>
      <c r="F258" s="46"/>
      <c r="G258" s="46">
        <v>14000</v>
      </c>
      <c r="H258" s="46"/>
      <c r="I258" s="46"/>
      <c r="J258" s="46"/>
      <c r="K258" s="49">
        <v>27300</v>
      </c>
      <c r="L258" s="46"/>
      <c r="M258" s="46" t="s">
        <v>16</v>
      </c>
    </row>
    <row r="259" spans="1:13">
      <c r="A259" s="46">
        <v>258</v>
      </c>
      <c r="B259" s="46" t="s">
        <v>458</v>
      </c>
      <c r="C259" s="46" t="s">
        <v>459</v>
      </c>
      <c r="D259" s="46"/>
      <c r="E259" s="46"/>
      <c r="F259" s="46"/>
      <c r="G259" s="46">
        <v>3500</v>
      </c>
      <c r="H259" s="46"/>
      <c r="I259" s="46"/>
      <c r="J259" s="46"/>
      <c r="K259" s="49">
        <v>27160</v>
      </c>
      <c r="L259" s="46"/>
      <c r="M259" s="46" t="s">
        <v>16</v>
      </c>
    </row>
    <row r="260" spans="1:13">
      <c r="A260" s="46">
        <v>259</v>
      </c>
      <c r="B260" s="46" t="s">
        <v>460</v>
      </c>
      <c r="C260" s="46" t="s">
        <v>461</v>
      </c>
      <c r="D260" s="46"/>
      <c r="E260" s="46"/>
      <c r="F260" s="46"/>
      <c r="G260" s="46">
        <v>500</v>
      </c>
      <c r="H260" s="46"/>
      <c r="I260" s="46"/>
      <c r="J260" s="46"/>
      <c r="K260" s="49">
        <v>375000</v>
      </c>
      <c r="L260" s="46"/>
      <c r="M260" s="46" t="s">
        <v>16</v>
      </c>
    </row>
    <row r="261" spans="1:13">
      <c r="A261" s="46">
        <v>260</v>
      </c>
      <c r="B261" s="46" t="s">
        <v>462</v>
      </c>
      <c r="C261" s="46" t="s">
        <v>463</v>
      </c>
      <c r="D261" s="46"/>
      <c r="E261" s="46"/>
      <c r="F261" s="46"/>
      <c r="G261" s="46">
        <v>600</v>
      </c>
      <c r="H261" s="46"/>
      <c r="I261" s="46"/>
      <c r="J261" s="46"/>
      <c r="K261" s="49">
        <v>2928</v>
      </c>
      <c r="L261" s="46"/>
      <c r="M261" s="46" t="s">
        <v>16</v>
      </c>
    </row>
    <row r="262" spans="1:13">
      <c r="A262" s="46">
        <v>261</v>
      </c>
      <c r="B262" s="46" t="s">
        <v>464</v>
      </c>
      <c r="C262" s="46" t="s">
        <v>465</v>
      </c>
      <c r="D262" s="46"/>
      <c r="E262" s="46"/>
      <c r="F262" s="46"/>
      <c r="G262" s="46">
        <v>160</v>
      </c>
      <c r="H262" s="46"/>
      <c r="I262" s="46"/>
      <c r="J262" s="46"/>
      <c r="K262" s="49">
        <v>2008</v>
      </c>
      <c r="L262" s="46"/>
      <c r="M262" s="46" t="s">
        <v>16</v>
      </c>
    </row>
    <row r="263" spans="1:13">
      <c r="A263" s="46">
        <v>262</v>
      </c>
      <c r="B263" s="46" t="s">
        <v>466</v>
      </c>
      <c r="C263" s="46" t="s">
        <v>467</v>
      </c>
      <c r="D263" s="46"/>
      <c r="E263" s="46"/>
      <c r="F263" s="46"/>
      <c r="G263" s="46">
        <v>750</v>
      </c>
      <c r="H263" s="46"/>
      <c r="I263" s="46"/>
      <c r="J263" s="46"/>
      <c r="K263" s="49">
        <v>23797.5</v>
      </c>
      <c r="L263" s="46"/>
      <c r="M263" s="46" t="s">
        <v>16</v>
      </c>
    </row>
    <row r="264" spans="1:13">
      <c r="A264" s="46">
        <v>263</v>
      </c>
      <c r="B264" s="46" t="s">
        <v>466</v>
      </c>
      <c r="C264" s="46" t="s">
        <v>468</v>
      </c>
      <c r="D264" s="46"/>
      <c r="E264" s="46"/>
      <c r="F264" s="46"/>
      <c r="G264" s="46">
        <v>350</v>
      </c>
      <c r="H264" s="46"/>
      <c r="I264" s="46"/>
      <c r="J264" s="46"/>
      <c r="K264" s="49">
        <v>21437.5</v>
      </c>
      <c r="L264" s="46"/>
      <c r="M264" s="46" t="s">
        <v>16</v>
      </c>
    </row>
    <row r="265" spans="1:13">
      <c r="A265" s="46">
        <v>264</v>
      </c>
      <c r="B265" s="46" t="s">
        <v>469</v>
      </c>
      <c r="C265" s="46" t="s">
        <v>470</v>
      </c>
      <c r="D265" s="46"/>
      <c r="E265" s="46"/>
      <c r="F265" s="46"/>
      <c r="G265" s="46">
        <v>15</v>
      </c>
      <c r="H265" s="46"/>
      <c r="I265" s="46"/>
      <c r="J265" s="46"/>
      <c r="K265" s="49">
        <v>11418.9</v>
      </c>
      <c r="L265" s="46"/>
      <c r="M265" s="46" t="s">
        <v>16</v>
      </c>
    </row>
    <row r="266" spans="1:13">
      <c r="A266" s="46">
        <v>265</v>
      </c>
      <c r="B266" s="46" t="s">
        <v>471</v>
      </c>
      <c r="C266" s="46" t="s">
        <v>472</v>
      </c>
      <c r="D266" s="46"/>
      <c r="E266" s="46"/>
      <c r="F266" s="46"/>
      <c r="G266" s="46">
        <v>200</v>
      </c>
      <c r="H266" s="46"/>
      <c r="I266" s="46"/>
      <c r="J266" s="46"/>
      <c r="K266" s="49">
        <v>6380</v>
      </c>
      <c r="L266" s="46"/>
      <c r="M266" s="46" t="s">
        <v>16</v>
      </c>
    </row>
    <row r="267" spans="1:13">
      <c r="A267" s="46">
        <v>266</v>
      </c>
      <c r="B267" s="46" t="s">
        <v>473</v>
      </c>
      <c r="C267" s="46" t="s">
        <v>474</v>
      </c>
      <c r="D267" s="46"/>
      <c r="E267" s="46"/>
      <c r="F267" s="46"/>
      <c r="G267" s="46">
        <v>4600</v>
      </c>
      <c r="H267" s="46"/>
      <c r="I267" s="46"/>
      <c r="J267" s="46"/>
      <c r="K267" s="49">
        <v>23414</v>
      </c>
      <c r="L267" s="46"/>
      <c r="M267" s="46" t="s">
        <v>16</v>
      </c>
    </row>
    <row r="268" spans="1:13">
      <c r="A268" s="46">
        <v>267</v>
      </c>
      <c r="B268" s="46" t="s">
        <v>475</v>
      </c>
      <c r="C268" s="46" t="s">
        <v>476</v>
      </c>
      <c r="D268" s="46"/>
      <c r="E268" s="46"/>
      <c r="F268" s="46"/>
      <c r="G268" s="46">
        <v>130</v>
      </c>
      <c r="H268" s="46"/>
      <c r="I268" s="46"/>
      <c r="J268" s="46"/>
      <c r="K268" s="49">
        <v>9774.7000000000007</v>
      </c>
      <c r="L268" s="46"/>
      <c r="M268" s="46" t="s">
        <v>16</v>
      </c>
    </row>
    <row r="269" spans="1:13">
      <c r="A269" s="46">
        <v>268</v>
      </c>
      <c r="B269" s="46" t="s">
        <v>475</v>
      </c>
      <c r="C269" s="46" t="s">
        <v>477</v>
      </c>
      <c r="D269" s="46"/>
      <c r="E269" s="46"/>
      <c r="F269" s="46"/>
      <c r="G269" s="46">
        <v>1800</v>
      </c>
      <c r="H269" s="46"/>
      <c r="I269" s="46"/>
      <c r="J269" s="46"/>
      <c r="K269" s="49">
        <v>257166</v>
      </c>
      <c r="L269" s="46"/>
      <c r="M269" s="46" t="s">
        <v>16</v>
      </c>
    </row>
    <row r="270" spans="1:13">
      <c r="A270" s="46">
        <v>269</v>
      </c>
      <c r="B270" s="46" t="s">
        <v>475</v>
      </c>
      <c r="C270" s="46" t="s">
        <v>478</v>
      </c>
      <c r="D270" s="46"/>
      <c r="E270" s="46"/>
      <c r="F270" s="46"/>
      <c r="G270" s="46">
        <v>240</v>
      </c>
      <c r="H270" s="46"/>
      <c r="I270" s="46"/>
      <c r="J270" s="46"/>
      <c r="K270" s="49">
        <v>196269.6</v>
      </c>
      <c r="L270" s="46"/>
      <c r="M270" s="46" t="s">
        <v>16</v>
      </c>
    </row>
    <row r="271" spans="1:13">
      <c r="A271" s="46">
        <v>270</v>
      </c>
      <c r="B271" s="46" t="s">
        <v>479</v>
      </c>
      <c r="C271" s="46" t="s">
        <v>480</v>
      </c>
      <c r="D271" s="46"/>
      <c r="E271" s="46"/>
      <c r="F271" s="46"/>
      <c r="G271" s="46">
        <v>350</v>
      </c>
      <c r="H271" s="46"/>
      <c r="I271" s="46"/>
      <c r="J271" s="46"/>
      <c r="K271" s="49">
        <v>101017</v>
      </c>
      <c r="L271" s="46"/>
      <c r="M271" s="46" t="s">
        <v>16</v>
      </c>
    </row>
    <row r="272" spans="1:13">
      <c r="A272" s="46">
        <v>271</v>
      </c>
      <c r="B272" s="46" t="s">
        <v>481</v>
      </c>
      <c r="C272" s="46" t="s">
        <v>482</v>
      </c>
      <c r="D272" s="46"/>
      <c r="E272" s="46"/>
      <c r="F272" s="46"/>
      <c r="G272" s="46">
        <v>130</v>
      </c>
      <c r="H272" s="46"/>
      <c r="I272" s="46"/>
      <c r="J272" s="46"/>
      <c r="K272" s="49">
        <v>29740.1</v>
      </c>
      <c r="L272" s="46"/>
      <c r="M272" s="46" t="s">
        <v>16</v>
      </c>
    </row>
    <row r="273" spans="1:13">
      <c r="A273" s="46">
        <v>272</v>
      </c>
      <c r="B273" s="46" t="s">
        <v>483</v>
      </c>
      <c r="C273" s="46" t="s">
        <v>484</v>
      </c>
      <c r="D273" s="46"/>
      <c r="E273" s="46"/>
      <c r="F273" s="46"/>
      <c r="G273" s="46">
        <v>40</v>
      </c>
      <c r="H273" s="46"/>
      <c r="I273" s="46"/>
      <c r="J273" s="46"/>
      <c r="K273" s="49">
        <v>6297.6</v>
      </c>
      <c r="L273" s="46"/>
      <c r="M273" s="46" t="s">
        <v>16</v>
      </c>
    </row>
    <row r="274" spans="1:13">
      <c r="K274" s="43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Windows User</cp:lastModifiedBy>
  <cp:revision>12</cp:revision>
  <cp:lastPrinted>2017-04-26T09:40:43Z</cp:lastPrinted>
  <dcterms:created xsi:type="dcterms:W3CDTF">2013-08-09T07:35:03Z</dcterms:created>
  <dcterms:modified xsi:type="dcterms:W3CDTF">2019-01-18T10:38:12Z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