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0730" windowHeight="11760"/>
  </bookViews>
  <sheets>
    <sheet name="0318 vakcine" sheetId="2" r:id="rId1"/>
  </sheets>
  <calcPr calcId="125725"/>
</workbook>
</file>

<file path=xl/calcChain.xml><?xml version="1.0" encoding="utf-8"?>
<calcChain xmlns="http://schemas.openxmlformats.org/spreadsheetml/2006/main">
  <c r="M9" i="2"/>
  <c r="L5"/>
  <c r="L3"/>
  <c r="L4"/>
  <c r="L6"/>
  <c r="L7"/>
  <c r="L8"/>
  <c r="L2"/>
</calcChain>
</file>

<file path=xl/sharedStrings.xml><?xml version="1.0" encoding="utf-8"?>
<sst xmlns="http://schemas.openxmlformats.org/spreadsheetml/2006/main" count="153" uniqueCount="77">
  <si>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</si>
  <si>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</si>
  <si>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</si>
  <si>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</si>
  <si>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</si>
  <si>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</si>
  <si>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</si>
  <si>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</si>
  <si>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</si>
  <si>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</si>
  <si>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Procjenjena vrijednost</t>
  </si>
  <si>
    <t>J07AL02</t>
  </si>
  <si>
    <t>J07AM01</t>
  </si>
  <si>
    <t>J07AM51</t>
  </si>
  <si>
    <t>J07AN01</t>
  </si>
  <si>
    <t>J07BC01</t>
  </si>
  <si>
    <t>J07BC02</t>
  </si>
  <si>
    <t>J07BD52</t>
  </si>
  <si>
    <t>J07BF03</t>
  </si>
  <si>
    <t>J07BF04</t>
  </si>
  <si>
    <t>J07BL01</t>
  </si>
  <si>
    <t>V04CF01</t>
  </si>
  <si>
    <t>Tuberkulin (PPD)</t>
  </si>
  <si>
    <t>doza</t>
  </si>
  <si>
    <t>oblik lijeka</t>
  </si>
  <si>
    <t xml:space="preserve">suspenzija za injekciju </t>
  </si>
  <si>
    <t>ampule</t>
  </si>
  <si>
    <t>suspenzija za injekciju u napunjenom špricu</t>
  </si>
  <si>
    <t>prašak i rastvarač za injekciju</t>
  </si>
  <si>
    <t>rastvor za injekciju</t>
  </si>
  <si>
    <t>oralna suspenzija</t>
  </si>
  <si>
    <t>Pakovanje</t>
  </si>
  <si>
    <t>pojedinačne doze</t>
  </si>
  <si>
    <t xml:space="preserve">pojedinačne doze </t>
  </si>
  <si>
    <t xml:space="preserve">višedozni </t>
  </si>
  <si>
    <t>višedozni</t>
  </si>
  <si>
    <t>višedozne</t>
  </si>
  <si>
    <t>Ponuđač</t>
  </si>
  <si>
    <t>tender</t>
  </si>
  <si>
    <t>0318</t>
  </si>
  <si>
    <t>Vakcina protiv pneumokoka konjugovana, za upotrebu kod odojčadi, djece, adolescenata i odraslih starijih od 18 godina</t>
  </si>
  <si>
    <t>Vakcina protiv tetanusa TT</t>
  </si>
  <si>
    <t>Vakcina protiv difterije i tetanusa (dT-pro adultis)</t>
  </si>
  <si>
    <t>Vakcina protiv difterije i tetanusa (DT) za djecu</t>
  </si>
  <si>
    <t>Vakcina protiv tuberkuloze(BCG)</t>
  </si>
  <si>
    <t>Vakcina protiv hepatitisa B za djecu</t>
  </si>
  <si>
    <t>Vakcina protiv hepatitisa B za odrasle</t>
  </si>
  <si>
    <t>Vakcina protiv hepatitisa A za odrasle</t>
  </si>
  <si>
    <t>Vakcina protiv morbila, rubele i parotitisa (MMR)</t>
  </si>
  <si>
    <t>Vakcina protiv poliomijelitisa, trovalentna (inaktivisani cijeli virusi polimijelitisa-IPV)</t>
  </si>
  <si>
    <t xml:space="preserve">Vakcina protiv dječije paralize, živa, oralna, bivalentna- bOPV </t>
  </si>
  <si>
    <t>Vakcina protiv žute groznice, živa atenuirana</t>
  </si>
  <si>
    <t>J07BG01</t>
  </si>
  <si>
    <t>Vakcina protiv bjesnila,inaktivisana,cjelovirusna</t>
  </si>
  <si>
    <t>Imunološki preparat protiv bjesnila</t>
  </si>
  <si>
    <t>Imunobiološki preparat protiv hepatitisa B za djecu</t>
  </si>
  <si>
    <t>Imunobiološki preparat protiv hepatitisa B za odrasle</t>
  </si>
  <si>
    <t>Imunobiološki preparat protiv hepatitisa A za odrasle</t>
  </si>
  <si>
    <t>Imunobiološki preparat protiv poliomijelitisa, trovalentna (inaktivisani cijeli virusi polimijelitisa-IPV)</t>
  </si>
  <si>
    <t xml:space="preserve">Imunobiološki preparat protiv dječije paralize, živa, oralna, bivalentna- bOPV </t>
  </si>
  <si>
    <t>Imunobiološki preparat protiv žute groznice, živa atenuirana</t>
  </si>
  <si>
    <t>farmalab</t>
  </si>
  <si>
    <r>
      <t>Prevenar 13</t>
    </r>
    <r>
      <rPr>
        <b/>
        <sz val="8"/>
        <color indexed="8"/>
        <rFont val="Times New Roman"/>
        <family val="1"/>
      </rPr>
      <t>,Suspenzija za injekciju u napunjenom injekcionom špricu,jacina 2.2mcg + 2.2mcg + 2.2mcg + 2.2mcg + 2.2mcg + 4.4mcg + 2.2mcg + 2.2mcg + 2.2mcg + 2.2mcg + 2.2mcg + 2.2mcg + 2.2mcg)/0.5ml</t>
    </r>
  </si>
  <si>
    <t xml:space="preserve">Wyeth Pharmaceuticals,Velika Britanija </t>
  </si>
  <si>
    <t xml:space="preserve">Farmegra </t>
  </si>
  <si>
    <t>Tetavaksal-T vakcina protiv tetanusa TT pojedinacne doze(amp.0,5ml-1doza)</t>
  </si>
  <si>
    <t>Torlak</t>
  </si>
  <si>
    <t>Glosarij</t>
  </si>
  <si>
    <t>Ditevaksal-T za odrasle,vakcina protiv difterije i tetanusa (td)(boc.5ml-10doza)</t>
  </si>
  <si>
    <t>Ditevaksal-T za djecu ,vakcina protiv difterije i tetanusa (DT)(boc.5ml-10doza)</t>
  </si>
  <si>
    <t>BSG vakcina-liofilizovana,vacina protiv tuberkuloze,boc.1mg+amp. 1ml rastvaraca/20doza)</t>
  </si>
  <si>
    <t>Engerix-B,susp.za inj.10mcg/1ml bocica,100x1ml</t>
  </si>
  <si>
    <t xml:space="preserve">GlaxoSmithKline  </t>
  </si>
  <si>
    <t>Engerix-B,susp.za inj.20mcg/1ml bocica,100x1ml</t>
  </si>
  <si>
    <t>Priorix,pras.i rastvarac za rastvor za inj.lio bocica sa rastvaracem u ampuli,1x0,5ml</t>
  </si>
  <si>
    <t>PPD-Tuberkulin 3 IU/0,1ml boc.10x2,5ml(25doza)</t>
  </si>
  <si>
    <t>id</t>
  </si>
</sst>
</file>

<file path=xl/styles.xml><?xml version="1.0" encoding="utf-8"?>
<styleSheet xmlns="http://schemas.openxmlformats.org/spreadsheetml/2006/main">
  <numFmts count="1">
    <numFmt numFmtId="164" formatCode="_-* #,##0.00\ _k_n_-;\-* #,##0.00\ _k_n_-;_-* &quot;-&quot;??\ _k_n_-;_-@_-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i/>
      <sz val="1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rgb="FF000000"/>
      <name val="Times New Roman"/>
      <family val="1"/>
    </font>
    <font>
      <b/>
      <sz val="8"/>
      <color indexed="8"/>
      <name val="Times New Roman"/>
      <family val="1"/>
    </font>
    <font>
      <b/>
      <i/>
      <sz val="11"/>
      <name val="Times New Roman"/>
      <family val="1"/>
    </font>
    <font>
      <i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7" fillId="0" borderId="0"/>
  </cellStyleXfs>
  <cellXfs count="52">
    <xf numFmtId="0" fontId="0" fillId="0" borderId="0" xfId="0"/>
    <xf numFmtId="0" fontId="8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4" fontId="5" fillId="2" borderId="1" xfId="0" applyNumberFormat="1" applyFont="1" applyFill="1" applyBorder="1"/>
    <xf numFmtId="49" fontId="5" fillId="2" borderId="1" xfId="0" applyNumberFormat="1" applyFont="1" applyFill="1" applyBorder="1"/>
    <xf numFmtId="0" fontId="9" fillId="0" borderId="1" xfId="0" applyFont="1" applyFill="1" applyBorder="1" applyAlignment="1">
      <alignment horizontal="center" vertical="center"/>
    </xf>
    <xf numFmtId="4" fontId="9" fillId="0" borderId="1" xfId="3" applyNumberFormat="1" applyFont="1" applyFill="1" applyBorder="1"/>
    <xf numFmtId="4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/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/>
    <xf numFmtId="49" fontId="6" fillId="0" borderId="1" xfId="7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vertical="center" wrapText="1"/>
    </xf>
    <xf numFmtId="164" fontId="6" fillId="0" borderId="1" xfId="7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/>
    </xf>
    <xf numFmtId="0" fontId="14" fillId="0" borderId="1" xfId="7" applyFont="1" applyFill="1" applyBorder="1" applyAlignment="1">
      <alignment vertical="center" wrapText="1"/>
    </xf>
    <xf numFmtId="0" fontId="15" fillId="0" borderId="1" xfId="0" applyFont="1" applyBorder="1" applyAlignment="1">
      <alignment wrapText="1"/>
    </xf>
    <xf numFmtId="164" fontId="14" fillId="0" borderId="1" xfId="7" applyNumberFormat="1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vertical="center"/>
    </xf>
    <xf numFmtId="4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49" fontId="17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wrapText="1"/>
    </xf>
    <xf numFmtId="4" fontId="9" fillId="0" borderId="1" xfId="3" applyNumberFormat="1" applyFont="1" applyFill="1" applyBorder="1" applyAlignment="1">
      <alignment wrapText="1"/>
    </xf>
    <xf numFmtId="3" fontId="9" fillId="0" borderId="1" xfId="0" applyNumberFormat="1" applyFont="1" applyFill="1" applyBorder="1" applyAlignment="1">
      <alignment wrapText="1"/>
    </xf>
    <xf numFmtId="0" fontId="8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5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6" fillId="0" borderId="1" xfId="7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/>
    <xf numFmtId="0" fontId="8" fillId="3" borderId="1" xfId="0" applyFont="1" applyFill="1" applyBorder="1"/>
    <xf numFmtId="0" fontId="5" fillId="3" borderId="1" xfId="0" applyFont="1" applyFill="1" applyBorder="1"/>
    <xf numFmtId="2" fontId="9" fillId="0" borderId="1" xfId="0" applyNumberFormat="1" applyFont="1" applyBorder="1"/>
    <xf numFmtId="2" fontId="5" fillId="0" borderId="1" xfId="0" applyNumberFormat="1" applyFont="1" applyBorder="1"/>
    <xf numFmtId="2" fontId="8" fillId="0" borderId="1" xfId="0" applyNumberFormat="1" applyFont="1" applyBorder="1"/>
    <xf numFmtId="2" fontId="18" fillId="0" borderId="1" xfId="0" applyNumberFormat="1" applyFont="1" applyBorder="1"/>
    <xf numFmtId="2" fontId="5" fillId="0" borderId="1" xfId="0" applyNumberFormat="1" applyFont="1" applyBorder="1" applyAlignment="1"/>
    <xf numFmtId="2" fontId="8" fillId="0" borderId="0" xfId="0" applyNumberFormat="1" applyFont="1"/>
    <xf numFmtId="2" fontId="6" fillId="0" borderId="1" xfId="7" applyNumberFormat="1" applyFont="1" applyFill="1" applyBorder="1" applyAlignment="1">
      <alignment horizontal="center" vertical="center" wrapText="1"/>
    </xf>
    <xf numFmtId="2" fontId="14" fillId="0" borderId="1" xfId="7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_Sheet1" xfId="7"/>
    <cellStyle name="Normalan 2" xfId="8"/>
    <cellStyle name="Normalan 3" xfId="9"/>
    <cellStyle name="Normalan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1"/>
  <sheetViews>
    <sheetView tabSelected="1" workbookViewId="0">
      <selection activeCell="J1" sqref="J1:K1048576"/>
    </sheetView>
  </sheetViews>
  <sheetFormatPr defaultRowHeight="15"/>
  <cols>
    <col min="1" max="1" width="9.140625" style="1"/>
    <col min="2" max="2" width="9.140625" style="1" customWidth="1"/>
    <col min="3" max="3" width="9.140625" style="1"/>
    <col min="4" max="4" width="27.140625" style="1" customWidth="1"/>
    <col min="5" max="5" width="32.28515625" style="1" customWidth="1"/>
    <col min="6" max="6" width="17.7109375" style="1" customWidth="1"/>
    <col min="7" max="7" width="20.28515625" style="15" hidden="1" customWidth="1"/>
    <col min="8" max="8" width="23.140625" style="1" hidden="1" customWidth="1"/>
    <col min="9" max="9" width="13" style="1" customWidth="1"/>
    <col min="10" max="11" width="12" style="47" customWidth="1"/>
    <col min="12" max="12" width="10.28515625" style="1" customWidth="1"/>
    <col min="13" max="13" width="13" style="47" customWidth="1"/>
    <col min="14" max="14" width="12.42578125" style="47" customWidth="1"/>
    <col min="15" max="16384" width="9.140625" style="1"/>
  </cols>
  <sheetData>
    <row r="1" spans="1:16">
      <c r="A1" s="40" t="s">
        <v>76</v>
      </c>
      <c r="B1" s="41" t="s">
        <v>0</v>
      </c>
      <c r="C1" s="3" t="s">
        <v>1</v>
      </c>
      <c r="D1" s="4" t="s">
        <v>2</v>
      </c>
      <c r="E1" s="2" t="s">
        <v>3</v>
      </c>
      <c r="F1" s="2" t="s">
        <v>4</v>
      </c>
      <c r="G1" s="2" t="s">
        <v>24</v>
      </c>
      <c r="H1" s="2" t="s">
        <v>31</v>
      </c>
      <c r="I1" s="2" t="s">
        <v>5</v>
      </c>
      <c r="J1" s="5" t="s">
        <v>6</v>
      </c>
      <c r="K1" s="5" t="s">
        <v>7</v>
      </c>
      <c r="L1" s="6" t="s">
        <v>8</v>
      </c>
      <c r="M1" s="5" t="s">
        <v>9</v>
      </c>
      <c r="N1" s="5" t="s">
        <v>10</v>
      </c>
      <c r="O1" s="2" t="s">
        <v>37</v>
      </c>
      <c r="P1" s="7" t="s">
        <v>38</v>
      </c>
    </row>
    <row r="2" spans="1:16" ht="23.25" customHeight="1">
      <c r="A2" s="33"/>
      <c r="B2" s="8">
        <v>9</v>
      </c>
      <c r="C2" s="16" t="s">
        <v>15</v>
      </c>
      <c r="D2" s="17" t="s">
        <v>45</v>
      </c>
      <c r="E2" s="34" t="s">
        <v>55</v>
      </c>
      <c r="F2" s="9"/>
      <c r="G2" s="17" t="s">
        <v>27</v>
      </c>
      <c r="H2" s="18" t="s">
        <v>32</v>
      </c>
      <c r="I2" s="19" t="s">
        <v>23</v>
      </c>
      <c r="J2" s="48">
        <v>22000</v>
      </c>
      <c r="K2" s="48">
        <v>22000</v>
      </c>
      <c r="L2" s="10">
        <f>M2/K2</f>
        <v>3.8</v>
      </c>
      <c r="M2" s="42">
        <v>83600</v>
      </c>
      <c r="N2" s="43">
        <v>89760</v>
      </c>
      <c r="O2" s="11" t="s">
        <v>61</v>
      </c>
      <c r="P2" s="12" t="s">
        <v>39</v>
      </c>
    </row>
    <row r="3" spans="1:16" ht="21.75" customHeight="1">
      <c r="A3" s="33"/>
      <c r="B3" s="13">
        <v>10</v>
      </c>
      <c r="C3" s="16" t="s">
        <v>15</v>
      </c>
      <c r="D3" s="17" t="s">
        <v>46</v>
      </c>
      <c r="E3" s="34" t="s">
        <v>56</v>
      </c>
      <c r="F3" s="9"/>
      <c r="G3" s="17" t="s">
        <v>27</v>
      </c>
      <c r="H3" s="18" t="s">
        <v>32</v>
      </c>
      <c r="I3" s="19" t="s">
        <v>23</v>
      </c>
      <c r="J3" s="48">
        <v>1000</v>
      </c>
      <c r="K3" s="48">
        <v>1000</v>
      </c>
      <c r="L3" s="10">
        <f t="shared" ref="L3:L8" si="0">M3/K3</f>
        <v>6</v>
      </c>
      <c r="M3" s="44">
        <v>6000</v>
      </c>
      <c r="N3" s="43">
        <v>6380</v>
      </c>
      <c r="O3" s="11" t="s">
        <v>61</v>
      </c>
      <c r="P3" s="12" t="s">
        <v>39</v>
      </c>
    </row>
    <row r="4" spans="1:16" ht="21" customHeight="1">
      <c r="A4" s="33"/>
      <c r="B4" s="8">
        <v>11</v>
      </c>
      <c r="C4" s="16" t="s">
        <v>16</v>
      </c>
      <c r="D4" s="17" t="s">
        <v>47</v>
      </c>
      <c r="E4" s="34" t="s">
        <v>57</v>
      </c>
      <c r="F4" s="9"/>
      <c r="G4" s="17" t="s">
        <v>27</v>
      </c>
      <c r="H4" s="18" t="s">
        <v>33</v>
      </c>
      <c r="I4" s="19" t="s">
        <v>23</v>
      </c>
      <c r="J4" s="48">
        <v>150</v>
      </c>
      <c r="K4" s="48">
        <v>150</v>
      </c>
      <c r="L4" s="10">
        <f t="shared" si="0"/>
        <v>21.92</v>
      </c>
      <c r="M4" s="44">
        <v>3288</v>
      </c>
      <c r="N4" s="43">
        <v>3300</v>
      </c>
      <c r="O4" s="11" t="s">
        <v>61</v>
      </c>
      <c r="P4" s="12" t="s">
        <v>39</v>
      </c>
    </row>
    <row r="5" spans="1:16" ht="60">
      <c r="A5" s="33"/>
      <c r="B5" s="13">
        <v>13</v>
      </c>
      <c r="C5" s="16" t="s">
        <v>18</v>
      </c>
      <c r="D5" s="17" t="s">
        <v>49</v>
      </c>
      <c r="E5" s="34" t="s">
        <v>58</v>
      </c>
      <c r="F5" s="9"/>
      <c r="G5" s="17" t="s">
        <v>29</v>
      </c>
      <c r="H5" s="18" t="s">
        <v>33</v>
      </c>
      <c r="I5" s="19" t="s">
        <v>23</v>
      </c>
      <c r="J5" s="48">
        <v>220</v>
      </c>
      <c r="K5" s="48">
        <v>220</v>
      </c>
      <c r="L5" s="10">
        <f>M5/J5</f>
        <v>5.37</v>
      </c>
      <c r="M5" s="42">
        <v>1181.4000000000001</v>
      </c>
      <c r="N5" s="43">
        <v>1185.8</v>
      </c>
      <c r="O5" s="11" t="s">
        <v>61</v>
      </c>
      <c r="P5" s="12" t="s">
        <v>39</v>
      </c>
    </row>
    <row r="6" spans="1:16" ht="45">
      <c r="A6" s="33"/>
      <c r="B6" s="8">
        <v>14</v>
      </c>
      <c r="C6" s="16" t="s">
        <v>19</v>
      </c>
      <c r="D6" s="17" t="s">
        <v>50</v>
      </c>
      <c r="E6" s="34" t="s">
        <v>59</v>
      </c>
      <c r="F6" s="9"/>
      <c r="G6" s="17" t="s">
        <v>30</v>
      </c>
      <c r="H6" s="18" t="s">
        <v>36</v>
      </c>
      <c r="I6" s="19" t="s">
        <v>23</v>
      </c>
      <c r="J6" s="48">
        <v>18000</v>
      </c>
      <c r="K6" s="48">
        <v>18000</v>
      </c>
      <c r="L6" s="10">
        <f t="shared" si="0"/>
        <v>1.48</v>
      </c>
      <c r="M6" s="44">
        <v>26640</v>
      </c>
      <c r="N6" s="43">
        <v>27000</v>
      </c>
      <c r="O6" s="11" t="s">
        <v>61</v>
      </c>
      <c r="P6" s="12" t="s">
        <v>39</v>
      </c>
    </row>
    <row r="7" spans="1:16" ht="30">
      <c r="A7" s="33"/>
      <c r="B7" s="13">
        <v>15</v>
      </c>
      <c r="C7" s="16" t="s">
        <v>20</v>
      </c>
      <c r="D7" s="17" t="s">
        <v>51</v>
      </c>
      <c r="E7" s="34" t="s">
        <v>60</v>
      </c>
      <c r="F7" s="9"/>
      <c r="G7" s="17" t="s">
        <v>28</v>
      </c>
      <c r="H7" s="18" t="s">
        <v>32</v>
      </c>
      <c r="I7" s="19" t="s">
        <v>23</v>
      </c>
      <c r="J7" s="48">
        <v>400</v>
      </c>
      <c r="K7" s="48">
        <v>400</v>
      </c>
      <c r="L7" s="10">
        <f t="shared" si="0"/>
        <v>27.1</v>
      </c>
      <c r="M7" s="44">
        <v>10840</v>
      </c>
      <c r="N7" s="43">
        <v>10840</v>
      </c>
      <c r="O7" s="11" t="s">
        <v>61</v>
      </c>
      <c r="P7" s="12" t="s">
        <v>39</v>
      </c>
    </row>
    <row r="8" spans="1:16" ht="38.25">
      <c r="A8" s="33"/>
      <c r="B8" s="8">
        <v>16</v>
      </c>
      <c r="C8" s="16" t="s">
        <v>52</v>
      </c>
      <c r="D8" s="17" t="s">
        <v>53</v>
      </c>
      <c r="E8" s="35" t="s">
        <v>54</v>
      </c>
      <c r="F8" s="9"/>
      <c r="G8" s="17" t="s">
        <v>28</v>
      </c>
      <c r="H8" s="18" t="s">
        <v>32</v>
      </c>
      <c r="I8" s="19" t="s">
        <v>23</v>
      </c>
      <c r="J8" s="48">
        <v>600</v>
      </c>
      <c r="K8" s="48">
        <v>600</v>
      </c>
      <c r="L8" s="10">
        <f t="shared" si="0"/>
        <v>14.58</v>
      </c>
      <c r="M8" s="44">
        <v>8748</v>
      </c>
      <c r="N8" s="43">
        <v>7200</v>
      </c>
      <c r="O8" s="11" t="s">
        <v>61</v>
      </c>
      <c r="P8" s="12" t="s">
        <v>39</v>
      </c>
    </row>
    <row r="9" spans="1:16" ht="66.75">
      <c r="A9" s="33"/>
      <c r="B9" s="20">
        <v>4</v>
      </c>
      <c r="C9" s="21" t="s">
        <v>11</v>
      </c>
      <c r="D9" s="22" t="s">
        <v>40</v>
      </c>
      <c r="E9" s="23" t="s">
        <v>62</v>
      </c>
      <c r="F9" s="36" t="s">
        <v>63</v>
      </c>
      <c r="G9" s="22" t="s">
        <v>25</v>
      </c>
      <c r="H9" s="24" t="s">
        <v>32</v>
      </c>
      <c r="I9" s="25" t="s">
        <v>23</v>
      </c>
      <c r="J9" s="49">
        <v>250</v>
      </c>
      <c r="K9" s="26">
        <v>250</v>
      </c>
      <c r="L9" s="27">
        <v>54.3</v>
      </c>
      <c r="M9" s="26">
        <f>SUM(K9*L9)</f>
        <v>13575</v>
      </c>
      <c r="N9" s="26">
        <v>13575</v>
      </c>
      <c r="O9" s="28" t="s">
        <v>64</v>
      </c>
      <c r="P9" s="29" t="s">
        <v>39</v>
      </c>
    </row>
    <row r="10" spans="1:16" ht="45">
      <c r="A10" s="33"/>
      <c r="B10" s="8">
        <v>5</v>
      </c>
      <c r="C10" s="16" t="s">
        <v>12</v>
      </c>
      <c r="D10" s="17" t="s">
        <v>41</v>
      </c>
      <c r="E10" s="30" t="s">
        <v>65</v>
      </c>
      <c r="F10" s="31" t="s">
        <v>66</v>
      </c>
      <c r="G10" s="17" t="s">
        <v>26</v>
      </c>
      <c r="H10" s="18" t="s">
        <v>33</v>
      </c>
      <c r="I10" s="19" t="s">
        <v>23</v>
      </c>
      <c r="J10" s="48">
        <v>20000</v>
      </c>
      <c r="K10" s="50">
        <v>20000</v>
      </c>
      <c r="L10" s="10">
        <v>1.41</v>
      </c>
      <c r="M10" s="43">
        <v>28200</v>
      </c>
      <c r="N10" s="43">
        <v>28200</v>
      </c>
      <c r="O10" s="11" t="s">
        <v>67</v>
      </c>
      <c r="P10" s="12" t="s">
        <v>39</v>
      </c>
    </row>
    <row r="11" spans="1:16" ht="45">
      <c r="A11" s="33"/>
      <c r="B11" s="13">
        <v>6</v>
      </c>
      <c r="C11" s="16" t="s">
        <v>13</v>
      </c>
      <c r="D11" s="17" t="s">
        <v>42</v>
      </c>
      <c r="E11" s="30" t="s">
        <v>68</v>
      </c>
      <c r="F11" s="31" t="s">
        <v>66</v>
      </c>
      <c r="G11" s="17" t="s">
        <v>26</v>
      </c>
      <c r="H11" s="18" t="s">
        <v>34</v>
      </c>
      <c r="I11" s="19" t="s">
        <v>23</v>
      </c>
      <c r="J11" s="48">
        <v>17000</v>
      </c>
      <c r="K11" s="50">
        <v>17000</v>
      </c>
      <c r="L11" s="10">
        <v>0.87</v>
      </c>
      <c r="M11" s="43">
        <v>14790</v>
      </c>
      <c r="N11" s="43">
        <v>14790</v>
      </c>
      <c r="O11" s="11" t="s">
        <v>67</v>
      </c>
      <c r="P11" s="12" t="s">
        <v>39</v>
      </c>
    </row>
    <row r="12" spans="1:16" ht="45">
      <c r="A12" s="33"/>
      <c r="B12" s="8">
        <v>7</v>
      </c>
      <c r="C12" s="16" t="s">
        <v>13</v>
      </c>
      <c r="D12" s="17" t="s">
        <v>43</v>
      </c>
      <c r="E12" s="30" t="s">
        <v>69</v>
      </c>
      <c r="F12" s="31" t="s">
        <v>66</v>
      </c>
      <c r="G12" s="17" t="s">
        <v>26</v>
      </c>
      <c r="H12" s="18" t="s">
        <v>34</v>
      </c>
      <c r="I12" s="19" t="s">
        <v>23</v>
      </c>
      <c r="J12" s="48">
        <v>10000</v>
      </c>
      <c r="K12" s="51">
        <v>10000</v>
      </c>
      <c r="L12" s="10">
        <v>0.87</v>
      </c>
      <c r="M12" s="43">
        <v>8700</v>
      </c>
      <c r="N12" s="43">
        <v>8700</v>
      </c>
      <c r="O12" s="11" t="s">
        <v>67</v>
      </c>
      <c r="P12" s="12" t="s">
        <v>39</v>
      </c>
    </row>
    <row r="13" spans="1:16" ht="45">
      <c r="A13" s="33"/>
      <c r="B13" s="13">
        <v>8</v>
      </c>
      <c r="C13" s="16" t="s">
        <v>14</v>
      </c>
      <c r="D13" s="17" t="s">
        <v>44</v>
      </c>
      <c r="E13" s="30" t="s">
        <v>70</v>
      </c>
      <c r="F13" s="31" t="s">
        <v>66</v>
      </c>
      <c r="G13" s="17" t="s">
        <v>26</v>
      </c>
      <c r="H13" s="18" t="s">
        <v>35</v>
      </c>
      <c r="I13" s="19" t="s">
        <v>23</v>
      </c>
      <c r="J13" s="48">
        <v>18000</v>
      </c>
      <c r="K13" s="43">
        <v>18000</v>
      </c>
      <c r="L13" s="10">
        <v>0.51</v>
      </c>
      <c r="M13" s="43">
        <v>9180</v>
      </c>
      <c r="N13" s="43">
        <v>9180</v>
      </c>
      <c r="O13" s="11" t="s">
        <v>67</v>
      </c>
      <c r="P13" s="12" t="s">
        <v>39</v>
      </c>
    </row>
    <row r="14" spans="1:16" ht="30">
      <c r="A14" s="33"/>
      <c r="B14" s="8">
        <v>9</v>
      </c>
      <c r="C14" s="16" t="s">
        <v>15</v>
      </c>
      <c r="D14" s="17" t="s">
        <v>45</v>
      </c>
      <c r="E14" s="32" t="s">
        <v>71</v>
      </c>
      <c r="F14" s="31" t="s">
        <v>72</v>
      </c>
      <c r="G14" s="17" t="s">
        <v>27</v>
      </c>
      <c r="H14" s="18" t="s">
        <v>32</v>
      </c>
      <c r="I14" s="19" t="s">
        <v>23</v>
      </c>
      <c r="J14" s="48">
        <v>22000</v>
      </c>
      <c r="K14" s="43">
        <v>22000</v>
      </c>
      <c r="L14" s="10">
        <v>4</v>
      </c>
      <c r="M14" s="43">
        <v>88000</v>
      </c>
      <c r="N14" s="43">
        <v>89760</v>
      </c>
      <c r="O14" s="11" t="s">
        <v>67</v>
      </c>
      <c r="P14" s="12" t="s">
        <v>39</v>
      </c>
    </row>
    <row r="15" spans="1:16" ht="30">
      <c r="A15" s="33"/>
      <c r="B15" s="13">
        <v>10</v>
      </c>
      <c r="C15" s="16" t="s">
        <v>15</v>
      </c>
      <c r="D15" s="17" t="s">
        <v>46</v>
      </c>
      <c r="E15" s="32" t="s">
        <v>73</v>
      </c>
      <c r="F15" s="31" t="s">
        <v>72</v>
      </c>
      <c r="G15" s="17" t="s">
        <v>27</v>
      </c>
      <c r="H15" s="18" t="s">
        <v>32</v>
      </c>
      <c r="I15" s="19" t="s">
        <v>23</v>
      </c>
      <c r="J15" s="48">
        <v>1000</v>
      </c>
      <c r="K15" s="43">
        <v>1000</v>
      </c>
      <c r="L15" s="10">
        <v>6.38</v>
      </c>
      <c r="M15" s="45">
        <v>6380</v>
      </c>
      <c r="N15" s="43">
        <v>6380</v>
      </c>
      <c r="O15" s="11" t="s">
        <v>67</v>
      </c>
      <c r="P15" s="12" t="s">
        <v>39</v>
      </c>
    </row>
    <row r="16" spans="1:16" ht="45">
      <c r="A16" s="33"/>
      <c r="B16" s="37">
        <v>12</v>
      </c>
      <c r="C16" s="38" t="s">
        <v>17</v>
      </c>
      <c r="D16" s="17" t="s">
        <v>48</v>
      </c>
      <c r="E16" s="30" t="s">
        <v>74</v>
      </c>
      <c r="F16" s="31" t="s">
        <v>72</v>
      </c>
      <c r="G16" s="17" t="s">
        <v>28</v>
      </c>
      <c r="H16" s="18" t="s">
        <v>33</v>
      </c>
      <c r="I16" s="19" t="s">
        <v>23</v>
      </c>
      <c r="J16" s="48">
        <v>15000</v>
      </c>
      <c r="K16" s="43">
        <v>15000</v>
      </c>
      <c r="L16" s="10">
        <v>6.35</v>
      </c>
      <c r="M16" s="43">
        <v>95250</v>
      </c>
      <c r="N16" s="46">
        <v>95250</v>
      </c>
      <c r="O16" s="11" t="s">
        <v>67</v>
      </c>
      <c r="P16" s="39" t="s">
        <v>39</v>
      </c>
    </row>
    <row r="17" spans="1:16" ht="30">
      <c r="A17" s="33"/>
      <c r="B17" s="8">
        <v>18</v>
      </c>
      <c r="C17" s="16" t="s">
        <v>21</v>
      </c>
      <c r="D17" s="17" t="s">
        <v>22</v>
      </c>
      <c r="E17" s="30" t="s">
        <v>75</v>
      </c>
      <c r="F17" s="31" t="s">
        <v>66</v>
      </c>
      <c r="G17" s="17" t="s">
        <v>29</v>
      </c>
      <c r="H17" s="18" t="s">
        <v>35</v>
      </c>
      <c r="I17" s="19" t="s">
        <v>23</v>
      </c>
      <c r="J17" s="48">
        <v>2000</v>
      </c>
      <c r="K17" s="43">
        <v>2000</v>
      </c>
      <c r="L17" s="10">
        <v>0.82</v>
      </c>
      <c r="M17" s="43">
        <v>1640</v>
      </c>
      <c r="N17" s="43">
        <v>1640</v>
      </c>
      <c r="O17" s="11" t="s">
        <v>67</v>
      </c>
      <c r="P17" s="12" t="s">
        <v>39</v>
      </c>
    </row>
    <row r="18" spans="1:16">
      <c r="G18" s="14"/>
    </row>
    <row r="19" spans="1:16">
      <c r="G19" s="14"/>
    </row>
    <row r="20" spans="1:16">
      <c r="G20" s="14"/>
    </row>
    <row r="21" spans="1:16">
      <c r="G21" s="14"/>
    </row>
    <row r="22" spans="1:16">
      <c r="G22" s="14"/>
    </row>
    <row r="23" spans="1:16">
      <c r="G23" s="14"/>
    </row>
    <row r="24" spans="1:16">
      <c r="G24" s="14"/>
    </row>
    <row r="25" spans="1:16">
      <c r="G25" s="14"/>
    </row>
    <row r="26" spans="1:16">
      <c r="G26" s="14"/>
    </row>
    <row r="27" spans="1:16">
      <c r="G27" s="14"/>
    </row>
    <row r="28" spans="1:16">
      <c r="G28" s="14"/>
    </row>
    <row r="29" spans="1:16">
      <c r="G29" s="14"/>
    </row>
    <row r="30" spans="1:16">
      <c r="G30" s="14"/>
    </row>
    <row r="31" spans="1:16">
      <c r="G31" s="14"/>
    </row>
    <row r="32" spans="1:16">
      <c r="G32" s="14"/>
    </row>
    <row r="33" spans="7:7">
      <c r="G33" s="14"/>
    </row>
    <row r="34" spans="7:7">
      <c r="G34" s="14"/>
    </row>
    <row r="35" spans="7:7">
      <c r="G35" s="14"/>
    </row>
    <row r="36" spans="7:7">
      <c r="G36" s="14"/>
    </row>
    <row r="37" spans="7:7">
      <c r="G37" s="14"/>
    </row>
    <row r="38" spans="7:7">
      <c r="G38" s="14"/>
    </row>
    <row r="39" spans="7:7">
      <c r="G39" s="14"/>
    </row>
    <row r="40" spans="7:7">
      <c r="G40" s="14"/>
    </row>
    <row r="41" spans="7:7">
      <c r="G41" s="14"/>
    </row>
    <row r="42" spans="7:7">
      <c r="G42" s="14"/>
    </row>
    <row r="43" spans="7:7">
      <c r="G43" s="14"/>
    </row>
    <row r="44" spans="7:7">
      <c r="G44" s="14"/>
    </row>
    <row r="45" spans="7:7">
      <c r="G45" s="14"/>
    </row>
    <row r="46" spans="7:7">
      <c r="G46" s="14"/>
    </row>
    <row r="47" spans="7:7">
      <c r="G47" s="14"/>
    </row>
    <row r="48" spans="7:7">
      <c r="G48" s="14"/>
    </row>
    <row r="49" spans="7:7">
      <c r="G49" s="14"/>
    </row>
    <row r="50" spans="7:7">
      <c r="G50" s="14"/>
    </row>
    <row r="51" spans="7:7">
      <c r="G51" s="14"/>
    </row>
    <row r="52" spans="7:7">
      <c r="G52" s="14"/>
    </row>
    <row r="53" spans="7:7">
      <c r="G53" s="14"/>
    </row>
    <row r="54" spans="7:7">
      <c r="G54" s="14"/>
    </row>
    <row r="55" spans="7:7">
      <c r="G55" s="14"/>
    </row>
    <row r="56" spans="7:7">
      <c r="G56" s="14"/>
    </row>
    <row r="57" spans="7:7">
      <c r="G57" s="14"/>
    </row>
    <row r="58" spans="7:7">
      <c r="G58" s="14"/>
    </row>
    <row r="59" spans="7:7">
      <c r="G59" s="14"/>
    </row>
    <row r="60" spans="7:7">
      <c r="G60" s="14"/>
    </row>
    <row r="61" spans="7:7">
      <c r="G61" s="14"/>
    </row>
    <row r="62" spans="7:7">
      <c r="G62" s="14"/>
    </row>
    <row r="63" spans="7:7">
      <c r="G63" s="14"/>
    </row>
    <row r="64" spans="7:7">
      <c r="G64" s="14"/>
    </row>
    <row r="65" spans="7:7">
      <c r="G65" s="14"/>
    </row>
    <row r="66" spans="7:7">
      <c r="G66" s="14"/>
    </row>
    <row r="67" spans="7:7">
      <c r="G67" s="14"/>
    </row>
    <row r="68" spans="7:7">
      <c r="G68" s="14"/>
    </row>
    <row r="69" spans="7:7">
      <c r="G69" s="14"/>
    </row>
    <row r="70" spans="7:7">
      <c r="G70" s="14"/>
    </row>
    <row r="71" spans="7:7">
      <c r="G71" s="14"/>
    </row>
    <row r="72" spans="7:7">
      <c r="G72" s="14"/>
    </row>
    <row r="73" spans="7:7">
      <c r="G73" s="14"/>
    </row>
    <row r="74" spans="7:7">
      <c r="G74" s="14"/>
    </row>
    <row r="75" spans="7:7">
      <c r="G75" s="1"/>
    </row>
    <row r="76" spans="7:7">
      <c r="G76" s="14"/>
    </row>
    <row r="77" spans="7:7">
      <c r="G77" s="14"/>
    </row>
    <row r="78" spans="7:7">
      <c r="G78" s="14"/>
    </row>
    <row r="79" spans="7:7">
      <c r="G79" s="14"/>
    </row>
    <row r="80" spans="7:7">
      <c r="G80" s="14"/>
    </row>
    <row r="81" spans="7:7">
      <c r="G81" s="14"/>
    </row>
    <row r="82" spans="7:7">
      <c r="G82" s="14"/>
    </row>
    <row r="83" spans="7:7">
      <c r="G83" s="14"/>
    </row>
    <row r="84" spans="7:7">
      <c r="G84" s="14"/>
    </row>
    <row r="85" spans="7:7">
      <c r="G85" s="14"/>
    </row>
    <row r="86" spans="7:7">
      <c r="G86" s="14"/>
    </row>
    <row r="87" spans="7:7">
      <c r="G87" s="14"/>
    </row>
    <row r="88" spans="7:7">
      <c r="G88" s="14"/>
    </row>
    <row r="89" spans="7:7">
      <c r="G89" s="14"/>
    </row>
    <row r="90" spans="7:7">
      <c r="G90" s="14"/>
    </row>
    <row r="91" spans="7:7">
      <c r="G91" s="14"/>
    </row>
    <row r="92" spans="7:7">
      <c r="G92" s="14"/>
    </row>
    <row r="93" spans="7:7">
      <c r="G93" s="14"/>
    </row>
    <row r="94" spans="7:7">
      <c r="G94" s="14"/>
    </row>
    <row r="95" spans="7:7">
      <c r="G95" s="14"/>
    </row>
    <row r="96" spans="7:7">
      <c r="G96" s="14"/>
    </row>
    <row r="97" spans="7:7">
      <c r="G97" s="14"/>
    </row>
    <row r="98" spans="7:7">
      <c r="G98" s="14"/>
    </row>
    <row r="99" spans="7:7">
      <c r="G99" s="14"/>
    </row>
    <row r="100" spans="7:7">
      <c r="G100" s="14"/>
    </row>
    <row r="101" spans="7:7">
      <c r="G101" s="14"/>
    </row>
    <row r="102" spans="7:7">
      <c r="G102" s="14"/>
    </row>
    <row r="103" spans="7:7">
      <c r="G103" s="14"/>
    </row>
    <row r="104" spans="7:7">
      <c r="G104" s="14"/>
    </row>
    <row r="105" spans="7:7">
      <c r="G105" s="14"/>
    </row>
    <row r="106" spans="7:7">
      <c r="G106" s="14"/>
    </row>
    <row r="107" spans="7:7">
      <c r="G107" s="14"/>
    </row>
    <row r="108" spans="7:7">
      <c r="G108" s="14"/>
    </row>
    <row r="109" spans="7:7">
      <c r="G109" s="14"/>
    </row>
    <row r="110" spans="7:7">
      <c r="G110" s="14"/>
    </row>
    <row r="111" spans="7:7">
      <c r="G111" s="14"/>
    </row>
    <row r="112" spans="7:7">
      <c r="G112" s="14"/>
    </row>
    <row r="113" spans="7:7">
      <c r="G113" s="14"/>
    </row>
    <row r="114" spans="7:7">
      <c r="G114" s="14"/>
    </row>
    <row r="115" spans="7:7">
      <c r="G115" s="14"/>
    </row>
    <row r="116" spans="7:7">
      <c r="G116" s="14"/>
    </row>
    <row r="117" spans="7:7">
      <c r="G117" s="14"/>
    </row>
    <row r="118" spans="7:7">
      <c r="G118" s="14"/>
    </row>
    <row r="119" spans="7:7">
      <c r="G119" s="14"/>
    </row>
    <row r="120" spans="7:7">
      <c r="G120" s="14"/>
    </row>
    <row r="121" spans="7:7">
      <c r="G121" s="14"/>
    </row>
    <row r="122" spans="7:7">
      <c r="G122" s="14"/>
    </row>
    <row r="123" spans="7:7">
      <c r="G123" s="14"/>
    </row>
    <row r="124" spans="7:7">
      <c r="G124" s="14"/>
    </row>
    <row r="125" spans="7:7">
      <c r="G125" s="14"/>
    </row>
    <row r="126" spans="7:7">
      <c r="G126" s="14"/>
    </row>
    <row r="127" spans="7:7">
      <c r="G127" s="14"/>
    </row>
    <row r="128" spans="7:7">
      <c r="G128" s="14"/>
    </row>
    <row r="129" spans="7:7">
      <c r="G129" s="14"/>
    </row>
    <row r="130" spans="7:7">
      <c r="G130" s="14"/>
    </row>
    <row r="131" spans="7:7">
      <c r="G131" s="14"/>
    </row>
    <row r="132" spans="7:7">
      <c r="G132" s="14"/>
    </row>
    <row r="133" spans="7:7">
      <c r="G133" s="14"/>
    </row>
    <row r="134" spans="7:7">
      <c r="G134" s="14"/>
    </row>
    <row r="135" spans="7:7">
      <c r="G135" s="14"/>
    </row>
    <row r="136" spans="7:7">
      <c r="G136" s="14"/>
    </row>
    <row r="137" spans="7:7">
      <c r="G137" s="14"/>
    </row>
    <row r="138" spans="7:7">
      <c r="G138" s="14"/>
    </row>
    <row r="139" spans="7:7">
      <c r="G139" s="14"/>
    </row>
    <row r="140" spans="7:7">
      <c r="G140" s="14"/>
    </row>
    <row r="141" spans="7:7">
      <c r="G141" s="14"/>
    </row>
    <row r="142" spans="7:7">
      <c r="G142" s="14"/>
    </row>
    <row r="143" spans="7:7">
      <c r="G143" s="14"/>
    </row>
    <row r="144" spans="7:7">
      <c r="G144" s="14"/>
    </row>
    <row r="145" spans="7:7">
      <c r="G145" s="14"/>
    </row>
    <row r="146" spans="7:7">
      <c r="G146" s="14"/>
    </row>
    <row r="147" spans="7:7">
      <c r="G147" s="14"/>
    </row>
    <row r="148" spans="7:7">
      <c r="G148" s="14"/>
    </row>
    <row r="149" spans="7:7">
      <c r="G149" s="14"/>
    </row>
    <row r="150" spans="7:7">
      <c r="G150" s="14"/>
    </row>
    <row r="151" spans="7:7">
      <c r="G151" s="14"/>
    </row>
    <row r="152" spans="7:7">
      <c r="G152" s="14"/>
    </row>
    <row r="153" spans="7:7">
      <c r="G153" s="14"/>
    </row>
    <row r="154" spans="7:7">
      <c r="G154" s="14"/>
    </row>
    <row r="155" spans="7:7">
      <c r="G155" s="14"/>
    </row>
    <row r="156" spans="7:7">
      <c r="G156" s="14"/>
    </row>
    <row r="157" spans="7:7">
      <c r="G157" s="14"/>
    </row>
    <row r="158" spans="7:7">
      <c r="G158" s="14"/>
    </row>
    <row r="159" spans="7:7">
      <c r="G159" s="14"/>
    </row>
    <row r="160" spans="7:7">
      <c r="G160" s="14"/>
    </row>
    <row r="161" spans="7:7">
      <c r="G161" s="14"/>
    </row>
    <row r="162" spans="7:7">
      <c r="G162" s="14"/>
    </row>
    <row r="163" spans="7:7">
      <c r="G163" s="14"/>
    </row>
    <row r="164" spans="7:7">
      <c r="G164" s="14"/>
    </row>
    <row r="165" spans="7:7">
      <c r="G165" s="14"/>
    </row>
    <row r="166" spans="7:7">
      <c r="G166" s="14"/>
    </row>
    <row r="167" spans="7:7">
      <c r="G167" s="14"/>
    </row>
    <row r="168" spans="7:7">
      <c r="G168" s="14"/>
    </row>
    <row r="169" spans="7:7">
      <c r="G169" s="14"/>
    </row>
    <row r="170" spans="7:7">
      <c r="G170" s="14"/>
    </row>
    <row r="171" spans="7:7">
      <c r="G171" s="14"/>
    </row>
    <row r="172" spans="7:7">
      <c r="G172" s="14"/>
    </row>
    <row r="173" spans="7:7">
      <c r="G173" s="14"/>
    </row>
    <row r="174" spans="7:7">
      <c r="G174" s="14"/>
    </row>
    <row r="175" spans="7:7">
      <c r="G175" s="14"/>
    </row>
    <row r="176" spans="7:7">
      <c r="G176" s="14"/>
    </row>
    <row r="177" spans="7:7">
      <c r="G177" s="14"/>
    </row>
    <row r="178" spans="7:7">
      <c r="G178" s="14"/>
    </row>
    <row r="179" spans="7:7">
      <c r="G179" s="14"/>
    </row>
    <row r="180" spans="7:7">
      <c r="G180" s="14"/>
    </row>
    <row r="181" spans="7:7">
      <c r="G181" s="14"/>
    </row>
    <row r="182" spans="7:7">
      <c r="G182" s="14"/>
    </row>
    <row r="183" spans="7:7">
      <c r="G183" s="14"/>
    </row>
    <row r="184" spans="7:7">
      <c r="G184" s="14"/>
    </row>
    <row r="185" spans="7:7">
      <c r="G185" s="14"/>
    </row>
    <row r="186" spans="7:7">
      <c r="G186" s="14"/>
    </row>
    <row r="187" spans="7:7">
      <c r="G187" s="14"/>
    </row>
    <row r="188" spans="7:7">
      <c r="G188" s="14"/>
    </row>
    <row r="189" spans="7:7">
      <c r="G189" s="14"/>
    </row>
    <row r="190" spans="7:7">
      <c r="G190" s="14"/>
    </row>
    <row r="191" spans="7:7">
      <c r="G191" s="14"/>
    </row>
    <row r="192" spans="7:7">
      <c r="G192" s="14"/>
    </row>
    <row r="193" spans="7:7">
      <c r="G193" s="14"/>
    </row>
    <row r="194" spans="7:7">
      <c r="G194" s="14"/>
    </row>
    <row r="195" spans="7:7">
      <c r="G195" s="14"/>
    </row>
    <row r="196" spans="7:7">
      <c r="G196" s="14"/>
    </row>
    <row r="197" spans="7:7">
      <c r="G197" s="14"/>
    </row>
    <row r="198" spans="7:7">
      <c r="G198" s="14"/>
    </row>
    <row r="199" spans="7:7">
      <c r="G199" s="14"/>
    </row>
    <row r="200" spans="7:7">
      <c r="G200" s="14"/>
    </row>
    <row r="201" spans="7:7">
      <c r="G201" s="14"/>
    </row>
    <row r="202" spans="7:7">
      <c r="G202" s="14"/>
    </row>
    <row r="203" spans="7:7">
      <c r="G203" s="14"/>
    </row>
    <row r="204" spans="7:7">
      <c r="G204" s="14"/>
    </row>
    <row r="205" spans="7:7">
      <c r="G205" s="14"/>
    </row>
    <row r="206" spans="7:7">
      <c r="G206" s="14"/>
    </row>
    <row r="207" spans="7:7">
      <c r="G207" s="14"/>
    </row>
    <row r="208" spans="7:7">
      <c r="G208" s="14"/>
    </row>
    <row r="209" spans="7:7">
      <c r="G209" s="14"/>
    </row>
    <row r="210" spans="7:7">
      <c r="G210" s="14"/>
    </row>
    <row r="211" spans="7:7">
      <c r="G211" s="14"/>
    </row>
    <row r="212" spans="7:7">
      <c r="G212" s="14"/>
    </row>
    <row r="213" spans="7:7">
      <c r="G213" s="14"/>
    </row>
    <row r="214" spans="7:7">
      <c r="G214" s="14"/>
    </row>
    <row r="215" spans="7:7">
      <c r="G215" s="14"/>
    </row>
    <row r="216" spans="7:7">
      <c r="G216" s="14"/>
    </row>
    <row r="217" spans="7:7">
      <c r="G217" s="14"/>
    </row>
    <row r="218" spans="7:7">
      <c r="G218" s="14"/>
    </row>
    <row r="219" spans="7:7">
      <c r="G219" s="14"/>
    </row>
    <row r="220" spans="7:7">
      <c r="G220" s="14"/>
    </row>
    <row r="221" spans="7:7">
      <c r="G221" s="14"/>
    </row>
    <row r="222" spans="7:7">
      <c r="G222" s="14"/>
    </row>
    <row r="223" spans="7:7">
      <c r="G223" s="14"/>
    </row>
    <row r="224" spans="7:7">
      <c r="G224" s="14"/>
    </row>
    <row r="225" spans="7:7">
      <c r="G225" s="14"/>
    </row>
    <row r="226" spans="7:7">
      <c r="G226" s="14"/>
    </row>
    <row r="227" spans="7:7">
      <c r="G227" s="14"/>
    </row>
    <row r="228" spans="7:7">
      <c r="G228" s="14"/>
    </row>
    <row r="229" spans="7:7">
      <c r="G229" s="14"/>
    </row>
    <row r="230" spans="7:7">
      <c r="G230" s="14"/>
    </row>
    <row r="231" spans="7:7">
      <c r="G231" s="14"/>
    </row>
    <row r="232" spans="7:7">
      <c r="G232" s="14"/>
    </row>
    <row r="233" spans="7:7">
      <c r="G233" s="14"/>
    </row>
    <row r="234" spans="7:7">
      <c r="G234" s="14"/>
    </row>
    <row r="235" spans="7:7">
      <c r="G235" s="14"/>
    </row>
    <row r="236" spans="7:7">
      <c r="G236" s="14"/>
    </row>
    <row r="237" spans="7:7">
      <c r="G237" s="14"/>
    </row>
    <row r="238" spans="7:7">
      <c r="G238" s="14"/>
    </row>
    <row r="239" spans="7:7">
      <c r="G239" s="14"/>
    </row>
    <row r="240" spans="7:7">
      <c r="G240" s="14"/>
    </row>
    <row r="241" spans="7:7">
      <c r="G241" s="14"/>
    </row>
    <row r="242" spans="7:7">
      <c r="G242" s="14"/>
    </row>
    <row r="243" spans="7:7">
      <c r="G243" s="14"/>
    </row>
    <row r="244" spans="7:7">
      <c r="G244" s="14"/>
    </row>
    <row r="245" spans="7:7">
      <c r="G245" s="14"/>
    </row>
    <row r="246" spans="7:7">
      <c r="G246" s="14"/>
    </row>
    <row r="247" spans="7:7">
      <c r="G247" s="14"/>
    </row>
    <row r="248" spans="7:7">
      <c r="G248" s="14"/>
    </row>
    <row r="249" spans="7:7">
      <c r="G249" s="14"/>
    </row>
    <row r="250" spans="7:7">
      <c r="G250" s="14"/>
    </row>
    <row r="251" spans="7:7">
      <c r="G251" s="14"/>
    </row>
  </sheetData>
  <pageMargins left="0.7" right="0.7" top="0.75" bottom="0.75" header="0.3" footer="0.3"/>
  <pageSetup orientation="portrait" horizontalDpi="0" verticalDpi="0" r:id="rId1"/>
  <ignoredErrors>
    <ignoredError sqref="L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0318 vakcine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PHP</cp:lastModifiedBy>
  <cp:lastPrinted>2016-12-13T10:10:22Z</cp:lastPrinted>
  <dcterms:created xsi:type="dcterms:W3CDTF">2013-08-09T07:35:03Z</dcterms:created>
  <dcterms:modified xsi:type="dcterms:W3CDTF">2017-12-22T06:25:18Z</dcterms:modified>
</cp:coreProperties>
</file>