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19Ljekovi" sheetId="1" state="visible" r:id="rId2"/>
    <sheet name="Sheet1" sheetId="2" state="visible" r:id="rId3"/>
  </sheets>
  <definedNames>
    <definedName function="false" hidden="false" localSheetId="0" name="_xlnm._FilterDatabase" vbProcedure="false">0119Ljekovi!$G$1:$G$194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<sst xmlns="http://schemas.openxmlformats.org/spreadsheetml/2006/main" count="1262" uniqueCount="695">
  <si>
    <t xml:space="preserve">partija</t>
  </si>
  <si>
    <t xml:space="preserve">atc</t>
  </si>
  <si>
    <t xml:space="preserve">naziv_i_opis_proizvoda</t>
  </si>
  <si>
    <t xml:space="preserve">zasticeni_naziv_i_pakovanje</t>
  </si>
  <si>
    <t xml:space="preserve">proizvodac</t>
  </si>
  <si>
    <t xml:space="preserve">jedinica mjere</t>
  </si>
  <si>
    <t xml:space="preserve">kolicina</t>
  </si>
  <si>
    <t xml:space="preserve">ponudjena_kolicina</t>
  </si>
  <si>
    <t xml:space="preserve">jedinicna_cijena</t>
  </si>
  <si>
    <t xml:space="preserve">ukupna_cijena</t>
  </si>
  <si>
    <t xml:space="preserve">procjenjena vrijednost</t>
  </si>
  <si>
    <t xml:space="preserve">ponudac</t>
  </si>
  <si>
    <t xml:space="preserve">tender</t>
  </si>
  <si>
    <t xml:space="preserve">Abdominalni dren  silikonski sa RTG linijom CH 16</t>
  </si>
  <si>
    <t xml:space="preserve">Abdominalni dren  silikonski sa RTG linijom CH 18</t>
  </si>
  <si>
    <t xml:space="preserve">Abdominalni dren  silikonski sa RTG linijom CH 20</t>
  </si>
  <si>
    <t xml:space="preserve">Abdominalni dren silikonski sa RTG linijom CH 22</t>
  </si>
  <si>
    <t xml:space="preserve">Abdominalni dren  silikonski sa RTG linijom CH 24</t>
  </si>
  <si>
    <t xml:space="preserve">Abdominalni dren  silikonski sa RTG linijom CH 26</t>
  </si>
  <si>
    <t xml:space="preserve">Abdominalni dren  silikonski sa RTG linijom CH 28</t>
  </si>
  <si>
    <t xml:space="preserve">Abdominalni dren  silikonski sa RTG linijom CH 30</t>
  </si>
  <si>
    <t xml:space="preserve">Abdominalni dren  silikonski sa RTG linijom CH 32</t>
  </si>
  <si>
    <t xml:space="preserve">Abdominalni dren  silikonski sa RTG linijom CH 34</t>
  </si>
  <si>
    <t xml:space="preserve">Abdominalni dren  silikonski sa RTG linijom CH 36</t>
  </si>
  <si>
    <t xml:space="preserve">Aspiracioni kateter br 6 </t>
  </si>
  <si>
    <t xml:space="preserve"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</si>
  <si>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</si>
  <si>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</si>
  <si>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</si>
  <si>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</si>
  <si>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</si>
  <si>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</si>
  <si>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</si>
  <si>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</si>
  <si>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</si>
  <si>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</si>
  <si>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 xml:space="preserve">Epruveta 16/100, 100 kom</t>
  </si>
  <si>
    <t xml:space="preserve">Foley kateter br 6</t>
  </si>
  <si>
    <t xml:space="preserve">Foley kateter br 8</t>
  </si>
  <si>
    <t xml:space="preserve">Foley kateter br 10</t>
  </si>
  <si>
    <t xml:space="preserve">Foley kateter br 12</t>
  </si>
  <si>
    <t xml:space="preserve">Foley kateter br 14</t>
  </si>
  <si>
    <t xml:space="preserve">Foley kateter br 16</t>
  </si>
  <si>
    <t xml:space="preserve">Foley kateter br 18</t>
  </si>
  <si>
    <t xml:space="preserve">Foley kateter br 20</t>
  </si>
  <si>
    <t xml:space="preserve">Foley kateter br 22</t>
  </si>
  <si>
    <t xml:space="preserve">Foley kateter br 24</t>
  </si>
  <si>
    <t xml:space="preserve">Gel za ultrazvuk a 1kg     </t>
  </si>
  <si>
    <t xml:space="preserve">Gumirano platno a 25m       </t>
  </si>
  <si>
    <t xml:space="preserve"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</si>
  <si>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</si>
  <si>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</si>
  <si>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</si>
  <si>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</si>
  <si>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</si>
  <si>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</si>
  <si>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</si>
  <si>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</si>
  <si>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</si>
  <si>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</si>
  <si>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</si>
  <si>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</si>
  <si>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</si>
  <si>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</si>
  <si>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</si>
  <si>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</si>
  <si>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</si>
  <si>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</si>
  <si>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</si>
  <si>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</si>
  <si>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</si>
  <si>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</si>
  <si>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</si>
  <si>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</si>
  <si>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</si>
  <si>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</si>
  <si>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</si>
  <si>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</si>
  <si>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</si>
  <si>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</si>
  <si>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</si>
  <si>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</si>
  <si>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</si>
  <si>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</si>
  <si>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</si>
  <si>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</si>
  <si>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</si>
  <si>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</si>
  <si>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</si>
  <si>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</si>
  <si>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</si>
  <si>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 xml:space="preserve">Mukos set br 6</t>
  </si>
  <si>
    <t xml:space="preserve"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</si>
  <si>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</si>
  <si>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</si>
  <si>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</si>
  <si>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</si>
  <si>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</si>
  <si>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 xml:space="preserve"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</si>
  <si>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</si>
  <si>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</si>
  <si>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</si>
  <si>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</si>
  <si>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</si>
  <si>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</si>
  <si>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 xml:space="preserve">Redon boca 400ml</t>
  </si>
  <si>
    <t xml:space="preserve">Redon dren CH 8</t>
  </si>
  <si>
    <t xml:space="preserve">Redon dren CH 10</t>
  </si>
  <si>
    <t xml:space="preserve">Redon dren CH 12</t>
  </si>
  <si>
    <t xml:space="preserve">Redon dren CH 14</t>
  </si>
  <si>
    <t xml:space="preserve">Redon dren CH 16</t>
  </si>
  <si>
    <t xml:space="preserve">Redon dren CH 18</t>
  </si>
  <si>
    <t xml:space="preserve">Rektalni kateter 26 FG</t>
  </si>
  <si>
    <t xml:space="preserve">Rektalni kateter 28 FG</t>
  </si>
  <si>
    <t xml:space="preserve"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</si>
  <si>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</si>
  <si>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</si>
  <si>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</si>
  <si>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</si>
  <si>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 xml:space="preserve"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</si>
  <si>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</si>
  <si>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</si>
  <si>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</si>
  <si>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</si>
  <si>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</si>
  <si>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</si>
  <si>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</si>
  <si>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</si>
  <si>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</si>
  <si>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 xml:space="preserve"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</si>
  <si>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</si>
  <si>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</si>
  <si>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</si>
  <si>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</si>
  <si>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</si>
  <si>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</si>
  <si>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</si>
  <si>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</si>
  <si>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</si>
  <si>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</si>
  <si>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</si>
  <si>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</si>
  <si>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</si>
  <si>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</si>
  <si>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</si>
  <si>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</si>
  <si>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</si>
  <si>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 xml:space="preserve">Špatula drvena, 100 kom</t>
  </si>
  <si>
    <t xml:space="preserve">Termometar clinical - digitalni      </t>
  </si>
  <si>
    <t xml:space="preserve">Torakalni dren br 22</t>
  </si>
  <si>
    <t xml:space="preserve">Torakalni dren br 24</t>
  </si>
  <si>
    <t xml:space="preserve"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</si>
  <si>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</si>
  <si>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</si>
  <si>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</si>
  <si>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</si>
  <si>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</si>
  <si>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</si>
  <si>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</si>
  <si>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</si>
  <si>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Hiruski flaster prozirni 5cm x 1 m</t>
  </si>
  <si>
    <t xml:space="preserve"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</si>
  <si>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</si>
  <si>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</si>
  <si>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</si>
  <si>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</si>
  <si>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</si>
  <si>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</si>
  <si>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</si>
  <si>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</si>
  <si>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</si>
  <si>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</si>
  <si>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</si>
  <si>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</si>
  <si>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</si>
  <si>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</si>
  <si>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</si>
  <si>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</si>
  <si>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</si>
  <si>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</si>
  <si>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</si>
  <si>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</si>
  <si>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</si>
  <si>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</si>
  <si>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</si>
  <si>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 xml:space="preserve">Zavoj elastični 8cm*5m</t>
  </si>
  <si>
    <t xml:space="preserve">Zavoj elastični 10cm*5m</t>
  </si>
  <si>
    <t xml:space="preserve">Zavoj elastični 12cm*5m</t>
  </si>
  <si>
    <t xml:space="preserve">Zavoj elastični 15cm*5m</t>
  </si>
  <si>
    <t xml:space="preserve">Acidum boricum, pulvis 500 g</t>
  </si>
  <si>
    <t xml:space="preserve">Acidum salicilicum, pulvis, 1000g </t>
  </si>
  <si>
    <t xml:space="preserve"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</si>
  <si>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</si>
  <si>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</si>
  <si>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</si>
  <si>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</si>
  <si>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 xml:space="preserve"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</si>
  <si>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</si>
  <si>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</si>
  <si>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</si>
  <si>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</si>
  <si>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</si>
  <si>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 xml:space="preserve"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</si>
  <si>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</si>
  <si>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</si>
  <si>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</si>
  <si>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</si>
  <si>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</si>
  <si>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</si>
  <si>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</si>
  <si>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</si>
  <si>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 xml:space="preserve">Zinci oxidum 1 kg</t>
  </si>
  <si>
    <t xml:space="preserve">Cera lanae ,1kg</t>
  </si>
  <si>
    <t xml:space="preserve">Cholesterolum, 100g</t>
  </si>
  <si>
    <t xml:space="preserve">Anestezin , 100g</t>
  </si>
  <si>
    <t xml:space="preserve">Aparat za samokontrolu šećera u krvi</t>
  </si>
  <si>
    <t xml:space="preserve">Dijagnostičke trake za aparat za samokontrolu šećera u krvi, 25 traka</t>
  </si>
  <si>
    <t xml:space="preserve">Dijagnostičke trake za aparat za samokontrolu šećera u krvi, 50 traka</t>
  </si>
  <si>
    <t xml:space="preserve"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</si>
  <si>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</si>
  <si>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</si>
  <si>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</si>
  <si>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</si>
  <si>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 xml:space="preserve">ukupno:</t>
  </si>
  <si>
    <t xml:space="preserve">A01AB12</t>
  </si>
  <si>
    <t xml:space="preserve">heksetidin rastvor za usnu sluzokožu, 1 x 200ml (1mg/ml)</t>
  </si>
  <si>
    <t xml:space="preserve">0118</t>
  </si>
  <si>
    <t xml:space="preserve">A02BA02</t>
  </si>
  <si>
    <t xml:space="preserve">ranitidin rastvor za injekcije 5x50mg/2ml</t>
  </si>
  <si>
    <t xml:space="preserve">A02BC05</t>
  </si>
  <si>
    <t xml:space="preserve">esomeprazol prašak za rastvor za injekciju/infuziju 10x40mg</t>
  </si>
  <si>
    <t xml:space="preserve">A03BA01</t>
  </si>
  <si>
    <t xml:space="preserve">atropin ampula 10x1mg/1ml</t>
  </si>
  <si>
    <t xml:space="preserve">A03BB01</t>
  </si>
  <si>
    <t xml:space="preserve">hioscin butilbromid (skopolamin) rastvor za injekciju 6x(20mg/ml)</t>
  </si>
  <si>
    <t xml:space="preserve">A03FA01</t>
  </si>
  <si>
    <t xml:space="preserve">metoklopramid rastvor za injekciju 10x(10mg/2ml)</t>
  </si>
  <si>
    <t xml:space="preserve">A04AA02</t>
  </si>
  <si>
    <t xml:space="preserve">granisetron koncentrat za rastvor za infuziju 5x(1mg/ml)</t>
  </si>
  <si>
    <t xml:space="preserve">A05BA...</t>
  </si>
  <si>
    <t xml:space="preserve">L-ornitin, L-aspartat koncentrat za rastvor za infuziju 10x(5g/10ml) </t>
  </si>
  <si>
    <t xml:space="preserve">A02BC02</t>
  </si>
  <si>
    <t xml:space="preserve">pantoprazol prašak za rastvor za injekciju 1 x 40mg</t>
  </si>
  <si>
    <t xml:space="preserve">A11HA02</t>
  </si>
  <si>
    <t xml:space="preserve">piridoksin rastvor za injekciju 50x50mg/2ml</t>
  </si>
  <si>
    <t xml:space="preserve">A12AA02</t>
  </si>
  <si>
    <t xml:space="preserve">kalcijum glubionat (glukonat) ampula 10%, 5x10ml</t>
  </si>
  <si>
    <t xml:space="preserve">A12CC02</t>
  </si>
  <si>
    <t xml:space="preserve">magnezijum sulfat koncentrat za rastvor za infuziju 10%, 5x10ml</t>
  </si>
  <si>
    <t xml:space="preserve">magnezijum sulfat koncentrat za rastvor za infuziju 20%, 5x10ml</t>
  </si>
  <si>
    <t xml:space="preserve">B01AB01</t>
  </si>
  <si>
    <t xml:space="preserve">heparin rastvor za injekciju 5x1ml (5.000ij/ml)</t>
  </si>
  <si>
    <t xml:space="preserve">heparin rastvor za injekciju 10x5ml (25.000ij/5ml)</t>
  </si>
  <si>
    <t xml:space="preserve">B01AB04</t>
  </si>
  <si>
    <t xml:space="preserve">dalteparin rastvor za injekciju u napunjenom injekcionom špricu 10x2.500ij/0.2ml</t>
  </si>
  <si>
    <t xml:space="preserve">dalteparin rastvor za injekciju u napunjenom injekcionom špricu 10x5.000ij/0.2ml</t>
  </si>
  <si>
    <t xml:space="preserve">B01AB05</t>
  </si>
  <si>
    <t xml:space="preserve">enoksaparin rastvor za injekciju u napunjenom injekcionom špricu 10x(2.000 U/0,2ml)</t>
  </si>
  <si>
    <t xml:space="preserve">enoksaparin rastvor za injekciju u napunjenom injekcionom špricu 10x(4.000 U/0,4ml)</t>
  </si>
  <si>
    <t xml:space="preserve">enoksaparin rastvor za injekciju u napunjenom injekcionom špricu 10x(6.000 U/0,6ml)</t>
  </si>
  <si>
    <t xml:space="preserve">enoksaparin rastvor za injekciju u napunjenom injekcionom špricu 10x(8.000 U/0,8ml)</t>
  </si>
  <si>
    <t xml:space="preserve">B01AB06</t>
  </si>
  <si>
    <t xml:space="preserve">nadroparin rastvor za injekciju u napunjenom injekcionom špricu 10x0.3ml (2.850ij)</t>
  </si>
  <si>
    <t xml:space="preserve">nadroparin rastvor za injekciju u napunjenom injekcionom špricu 10x0.6ml (5.700ij)</t>
  </si>
  <si>
    <t xml:space="preserve">B01AD02</t>
  </si>
  <si>
    <t xml:space="preserve">alteplaza prašak i rastvarač za rastvor za injekciju/infuziju 1x50mg</t>
  </si>
  <si>
    <t xml:space="preserve">B01AD11</t>
  </si>
  <si>
    <t xml:space="preserve">tenekteplaza prašak i rastvarač za rastvor za injekciju 1x10ml, 50mg (10.000 U)/10ml </t>
  </si>
  <si>
    <t xml:space="preserve">B01AX05</t>
  </si>
  <si>
    <t xml:space="preserve">fondaparinuks rastvor za injekciju 10x2,5mg/0,5ml</t>
  </si>
  <si>
    <t xml:space="preserve">B02AA02</t>
  </si>
  <si>
    <t xml:space="preserve">traneksaminska kiselina rastvor za injekciju 5x500mg/5ml</t>
  </si>
  <si>
    <t xml:space="preserve">B02BA01</t>
  </si>
  <si>
    <t xml:space="preserve">fitomenadion rastvor za injekciju 5x2mg/0,2ml</t>
  </si>
  <si>
    <t xml:space="preserve">fitomenadion rastvor za injekciju 5x10mg/ml</t>
  </si>
  <si>
    <t xml:space="preserve"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</si>
  <si>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</si>
  <si>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</si>
  <si>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 xml:space="preserve">B02BD02</t>
  </si>
  <si>
    <t xml:space="preserve">koagulacioni faktor VIII prašak i rastvarač za rastvor za infuziju 1x(250 U/5ml)</t>
  </si>
  <si>
    <t xml:space="preserve">koagulacioni faktor VIII prašak i rastvarač za rastvor za infuziju, 1x(500 U/10ml)</t>
  </si>
  <si>
    <t xml:space="preserve">B02BD04</t>
  </si>
  <si>
    <t xml:space="preserve">koagulacioni faktor IX prašak i rastvarač za rastvor za infuziju, 1x(500 U/10ml)</t>
  </si>
  <si>
    <t xml:space="preserve">B02BD07</t>
  </si>
  <si>
    <t xml:space="preserve">koagulacioni faktor XIII prašak i rastvarač za rastvor za infuziju, 1x250i.j./4ml</t>
  </si>
  <si>
    <t xml:space="preserve">B02BD08</t>
  </si>
  <si>
    <t xml:space="preserve">eptakog alfa (aktivirani) prašak za rastvor za injekciju 1x1mg</t>
  </si>
  <si>
    <t xml:space="preserve">B03AC02</t>
  </si>
  <si>
    <t xml:space="preserve">gvožđe (III) hidroksid,saharoza kompleks rastvor za injekciju/infuziju, 5x(100mg/5ml)</t>
  </si>
  <si>
    <t xml:space="preserve">B03BA03</t>
  </si>
  <si>
    <t xml:space="preserve">hidroksikobalamin rastvor za injekciju 5x(2,5mg/2ml)</t>
  </si>
  <si>
    <t xml:space="preserve">B03XA01</t>
  </si>
  <si>
    <t xml:space="preserve">epoetin alfa rastvor za injekciju u napunjenom injekcionom špricu, 6x(2.000 U/0,5 ml)</t>
  </si>
  <si>
    <t xml:space="preserve">epoetin alfa rastvor za injekciju u napunjenom injekcionom špricu 6x(10.000 U/ml)</t>
  </si>
  <si>
    <t xml:space="preserve">epoetin alfa - generička paralela rastvor za injekciju u napunjenom injekcionom špricu 6x(2.000 U/1 ml)</t>
  </si>
  <si>
    <t xml:space="preserve">epoetin beta rastvor za injekciju u  napunjenom injekcionom špricu 6x2.000ij, 0.3ml</t>
  </si>
  <si>
    <t xml:space="preserve">epoetin beta rastvor za injekciju u  napunjenom injekcionom špricu 6x10.000ij, 0.6ml</t>
  </si>
  <si>
    <t xml:space="preserve">B03XA02</t>
  </si>
  <si>
    <t xml:space="preserve">darbepoetin alfa rastvor za injekciju u  napunjenom injekcionom špricu 1x(10mcg/0,4ml)</t>
  </si>
  <si>
    <t xml:space="preserve">darbepoetin alfa rastvor za injekciju u  napunjenom injekcionom špricu 1x(20mcg/0,5ml)</t>
  </si>
  <si>
    <t xml:space="preserve">darbepoetin alfa rastvor za injekciju u  napunjenom injekcionom špricu 1x(30mcg/0,3ml)</t>
  </si>
  <si>
    <t xml:space="preserve">B03XA03</t>
  </si>
  <si>
    <t xml:space="preserve">metoksi polietilenglikol-epoetin beta rastvor za injekciju u  napunjenom injekcionom špricu 1x(50mcg/0,3ml)</t>
  </si>
  <si>
    <t xml:space="preserve">metoksi polietilenglikol-epoetin beta rastvor za injekciju u  napunjenom injekcionom špricu 1x(75mcg/0,3ml)</t>
  </si>
  <si>
    <t xml:space="preserve">metoksi polietilenglikol-epoetin beta rastvor za injekciju u  napunjenom injekcionom špricu 1x(100mcg/0,3ml)</t>
  </si>
  <si>
    <t xml:space="preserve">metoksi polietilenglikol-epoetin beta rastvor za injekciju u  napunjenom injekcionom špricu 1x(120mcg/0,3ml)</t>
  </si>
  <si>
    <t xml:space="preserve">metoksi polietilenglikol-epoetin beta rastvor za injekciju u  napunjenom injekcionom špricu 1x(200mcg/0,3ml)</t>
  </si>
  <si>
    <t xml:space="preserve">B05AA01</t>
  </si>
  <si>
    <t xml:space="preserve">humani albumin rastvor za infuziju 20%, 1x50ml</t>
  </si>
  <si>
    <t xml:space="preserve">B05AA07</t>
  </si>
  <si>
    <t xml:space="preserve">hidroksietilskrob, natrijum hlorid rastvor za infuziju 6% + 0,9% 1x500ml</t>
  </si>
  <si>
    <t xml:space="preserve">B05BA02</t>
  </si>
  <si>
    <t xml:space="preserve">ulje soje, fosfolipidi jajeta, glicerol rastvor za infuziju, 20% + 1,2% + 2,25%, 1x500ml</t>
  </si>
  <si>
    <t xml:space="preserve">B05BA03</t>
  </si>
  <si>
    <t xml:space="preserve">glukoza rastvor za infuziju 5%, 1x500ml</t>
  </si>
  <si>
    <t xml:space="preserve">glukoza rastvor za infuziju  5%, 1x250ml</t>
  </si>
  <si>
    <t xml:space="preserve">glukoza rastvor za infuziju  10%, 1x500ml</t>
  </si>
  <si>
    <t xml:space="preserve">B05BA10</t>
  </si>
  <si>
    <t xml:space="preserve">aminokiseline (i kombinacija sa vitaminima i mineralima i dr.) rastvor za infuziju, 10%, 1x500ml</t>
  </si>
  <si>
    <t xml:space="preserve">B05BB01</t>
  </si>
  <si>
    <t xml:space="preserve">natrijum hlorid + kalijum hlorid + kalcijum hlorid rastvor za infuziju, 8,6g/l + 0,3g/l + 0,33g/l, 1x500ml</t>
  </si>
  <si>
    <t xml:space="preserve">B05BB02</t>
  </si>
  <si>
    <t xml:space="preserve">natrijum hlorid + glukoza rastvor za infuziju, 4,5g + 25g (500ml); 50g/l+9g/l, 1x500ml</t>
  </si>
  <si>
    <t xml:space="preserve">B05BC01</t>
  </si>
  <si>
    <t xml:space="preserve">manitol rastvor za infuziju, 10%, 1x500ml</t>
  </si>
  <si>
    <t xml:space="preserve">manitol rastvor za infuziju, 20%, 1x250ml</t>
  </si>
  <si>
    <t xml:space="preserve">B05CX10</t>
  </si>
  <si>
    <t xml:space="preserve">manitol, sorbitol, rastvor za ispiranje bešike, 5,4g/l + 27g/l (1x5.000ml)</t>
  </si>
  <si>
    <t xml:space="preserve">B05XA01</t>
  </si>
  <si>
    <t xml:space="preserve">kalijum hlorid rastvor za infuziju 7,4%, 20x20ml</t>
  </si>
  <si>
    <t xml:space="preserve">B05XA02</t>
  </si>
  <si>
    <t xml:space="preserve">natrijum hidrogenkarbonat rastvor za infuziju 8,4%, 10x100ml</t>
  </si>
  <si>
    <t xml:space="preserve">B05XA03</t>
  </si>
  <si>
    <t xml:space="preserve">natrijum hlorid rastvor za infuziju 0,9% (1x250ml)</t>
  </si>
  <si>
    <t xml:space="preserve">natrijum hlorid rastvor za infuziju 0,9% (1x500ml)</t>
  </si>
  <si>
    <t xml:space="preserve">C01AA05</t>
  </si>
  <si>
    <t xml:space="preserve">digoksin rastvor za injekciju 6x0.25mg/2ml</t>
  </si>
  <si>
    <t xml:space="preserve">C01BB01</t>
  </si>
  <si>
    <t xml:space="preserve">lidokain rastvor za injekciju 2%, 50x40mg/2ml </t>
  </si>
  <si>
    <t xml:space="preserve">C01BC03</t>
  </si>
  <si>
    <t xml:space="preserve">propafenon rastvor za injekciju 10x35mg/10ml</t>
  </si>
  <si>
    <t xml:space="preserve">C01BD01</t>
  </si>
  <si>
    <t xml:space="preserve">amjodaron rastvor za infuziju, 6x150mg/3ml</t>
  </si>
  <si>
    <t xml:space="preserve">C01CA01</t>
  </si>
  <si>
    <t xml:space="preserve">etilefrin rastvor za injekciju 6x10mg/ml</t>
  </si>
  <si>
    <t xml:space="preserve">C01CA02</t>
  </si>
  <si>
    <t xml:space="preserve">noradrenalin koncentrat za rastvor za infuziju 5*2mg/2ml</t>
  </si>
  <si>
    <t xml:space="preserve">C01CA04</t>
  </si>
  <si>
    <t xml:space="preserve">dopamin koncentrat za infuziju 10x50mg/5ml</t>
  </si>
  <si>
    <t xml:space="preserve">C01CA06</t>
  </si>
  <si>
    <t xml:space="preserve">fenilefrin rastvor za injekciju 10x10mg/ml</t>
  </si>
  <si>
    <t xml:space="preserve">C01CA07</t>
  </si>
  <si>
    <t xml:space="preserve">dobutamin koncentrat za rastvor za infuziju, 10x250mg/20ml </t>
  </si>
  <si>
    <t xml:space="preserve">C01CA24</t>
  </si>
  <si>
    <t xml:space="preserve">adrenalin (epinefrin) rastvor za injekciju, 5x1mg/ml</t>
  </si>
  <si>
    <t xml:space="preserve">C01DA02</t>
  </si>
  <si>
    <t xml:space="preserve">gliceriltrinitrat koncentrat za rastvor za infuziju, 50x(5mg/1,6ml)</t>
  </si>
  <si>
    <t xml:space="preserve">C01EA01</t>
  </si>
  <si>
    <t xml:space="preserve">alprostadil koncentrat za rastvor za infuziju, 5x0,5mg/ml</t>
  </si>
  <si>
    <t xml:space="preserve">C01EB10</t>
  </si>
  <si>
    <t xml:space="preserve">adenozin rastvor za injekciju 6x6mg/2ml</t>
  </si>
  <si>
    <t xml:space="preserve">C02CA06</t>
  </si>
  <si>
    <t xml:space="preserve">urapidil rastvor za injekciju/infuziju, 5x(25mg/5ml)</t>
  </si>
  <si>
    <t xml:space="preserve">urapidil rastvor za injekciju/infuziju, 5x(50mg/10ml)</t>
  </si>
  <si>
    <t xml:space="preserve">C03CA01</t>
  </si>
  <si>
    <t xml:space="preserve">furosemid rastvor za injekciju, 50x20mg/2ml</t>
  </si>
  <si>
    <t xml:space="preserve">furosemid rastvor za infuziju, 5x(250mg/10ml)</t>
  </si>
  <si>
    <t xml:space="preserve">C07AB02</t>
  </si>
  <si>
    <t xml:space="preserve">metoprolol rastvor za injekciju, 5x(5mg/5ml)</t>
  </si>
  <si>
    <t xml:space="preserve">C08CA06</t>
  </si>
  <si>
    <t xml:space="preserve">nimodipin rastvor za infuziju, 1x10mg/50ml</t>
  </si>
  <si>
    <t xml:space="preserve">C08DA01</t>
  </si>
  <si>
    <t xml:space="preserve">verapamil rastvor za injekciju, 10*5mg/2ml</t>
  </si>
  <si>
    <t xml:space="preserve">D06BA01</t>
  </si>
  <si>
    <t xml:space="preserve">sulfadiazin srebro krem 1%, 40g</t>
  </si>
  <si>
    <t xml:space="preserve">D08AG02</t>
  </si>
  <si>
    <t xml:space="preserve">povidon jod rastvor za kožu 10%, 1 x 500ml</t>
  </si>
  <si>
    <t xml:space="preserve">povidon jod pjena za kožu 7,5%, 1 x 500ml</t>
  </si>
  <si>
    <t xml:space="preserve">G02AB01</t>
  </si>
  <si>
    <t xml:space="preserve">metilergometrin rastvor za injekciju, 50x(0,2mg/ml)</t>
  </si>
  <si>
    <t xml:space="preserve">G02AD02</t>
  </si>
  <si>
    <t xml:space="preserve">dinoproston vaginalna tableta 4x3mg</t>
  </si>
  <si>
    <t xml:space="preserve">G02AD04</t>
  </si>
  <si>
    <t xml:space="preserve">karboprost rastvor za injekciju 1x(0,25mg/ml)</t>
  </si>
  <si>
    <t xml:space="preserve">G03BA03</t>
  </si>
  <si>
    <t xml:space="preserve">testosteron rastvor za injekciju 1x1000mg/4ml</t>
  </si>
  <si>
    <t xml:space="preserve">testosteron rastvor za injekciju 10x250mg/ml</t>
  </si>
  <si>
    <t xml:space="preserve">G03DA03</t>
  </si>
  <si>
    <t xml:space="preserve">hidroksiprogesteron rastvor za injekciju 5x(250mg/ml)</t>
  </si>
  <si>
    <t xml:space="preserve">G03GA01</t>
  </si>
  <si>
    <t xml:space="preserve">horiogonadotropin prašak i rastvarač za rastvor za injekciju, 3x1.500 U</t>
  </si>
  <si>
    <t xml:space="preserve">horiogonadotropin prašak i rastvarač za rastvor za injekciju, 1x5000 U</t>
  </si>
  <si>
    <t xml:space="preserve">G03GA02</t>
  </si>
  <si>
    <t xml:space="preserve">menotrofin prašak i rastvarač za rastvor za injekciju, 1x75i.j.+75i.j.</t>
  </si>
  <si>
    <t xml:space="preserve">G03GA05</t>
  </si>
  <si>
    <t xml:space="preserve">folitropin alfa rastvor za injekciju u penu sa uloškom, 1x(300 U/0,5ml)</t>
  </si>
  <si>
    <t xml:space="preserve">folitropin alfa rastvor za injekciju u penu sa uloškom, 1x(900 U/1,5ml)</t>
  </si>
  <si>
    <t xml:space="preserve">G03GA06</t>
  </si>
  <si>
    <t xml:space="preserve">folitropin beta rastvor za injekciju, 1x(50U/0,5ml)</t>
  </si>
  <si>
    <t xml:space="preserve">folitropin beta rastvor za injekciju, 1x(100 U/0,5ml)</t>
  </si>
  <si>
    <t xml:space="preserve">G04BD09</t>
  </si>
  <si>
    <t xml:space="preserve">trospijum rastvor za injekciju 50x0,2mg/5ml</t>
  </si>
  <si>
    <t xml:space="preserve">H01BB02</t>
  </si>
  <si>
    <t xml:space="preserve">oksitocin  koncentrat za rastvor za infuziju 10x5i.j./ml</t>
  </si>
  <si>
    <t xml:space="preserve">H01CB02</t>
  </si>
  <si>
    <t xml:space="preserve">oktreotid rastvor za injekciju/infuziju, 5x(0,1mg/ml)</t>
  </si>
  <si>
    <t xml:space="preserve">oktreotid prašak i rastvarač za suspenziju za injekciju 1x20mg</t>
  </si>
  <si>
    <t xml:space="preserve">oktreotid prašak i rastvarač za suspenziju za injekciju 1x30mg</t>
  </si>
  <si>
    <t xml:space="preserve">H01CB03</t>
  </si>
  <si>
    <t xml:space="preserve">lanreotid rastvor za injekciju u napunjenom injekcionom špricu, 1x90mg</t>
  </si>
  <si>
    <t xml:space="preserve">lanreotid rastvor za injekciju u napunjenom injekcionom špricu, 1x120mg</t>
  </si>
  <si>
    <t xml:space="preserve">H02AB01</t>
  </si>
  <si>
    <t xml:space="preserve">betametazon suspenzija za injekciju 5x7mg/ml</t>
  </si>
  <si>
    <t xml:space="preserve">H02AB02</t>
  </si>
  <si>
    <t xml:space="preserve">deksametazon rastvor za injekciju 25x4mg/ml</t>
  </si>
  <si>
    <t xml:space="preserve">H02AB04</t>
  </si>
  <si>
    <t xml:space="preserve">metilprednizolon prašak i rastvarač za rastvor za injekciju 1x40mg</t>
  </si>
  <si>
    <t xml:space="preserve">metilprednizolon prašak i rastvarač za rastvor za injekciju 1x125mg/2ml</t>
  </si>
  <si>
    <t xml:space="preserve">metilprednizolon prašak i rastvarač za rastvor za inj/inf , 15*20mg</t>
  </si>
  <si>
    <t xml:space="preserve">metilprednizolon suspenzija za injekciju 10x40mg</t>
  </si>
  <si>
    <t xml:space="preserve">metilprednizolon prašak i rastvarač za rastvor za inj/inf, 1x500mg</t>
  </si>
  <si>
    <t xml:space="preserve">H04AA01</t>
  </si>
  <si>
    <t xml:space="preserve">glukagon prašak i rastvarač za rastvor za injekciju 1x(1mg/ml)</t>
  </si>
  <si>
    <t xml:space="preserve">J01AA12</t>
  </si>
  <si>
    <t xml:space="preserve">tigeciklin # prašak za rastvor za infuziju, 10*50mg</t>
  </si>
  <si>
    <t xml:space="preserve">J01CA01</t>
  </si>
  <si>
    <t xml:space="preserve">ampicilin prašak za injekciju, 50x1000mg</t>
  </si>
  <si>
    <t xml:space="preserve">J01CE08</t>
  </si>
  <si>
    <t xml:space="preserve">benzatin-benzilpenicilin prašak za suspenziju za injekciju, 50x1200000i.j.</t>
  </si>
  <si>
    <t xml:space="preserve">J01CE30</t>
  </si>
  <si>
    <t xml:space="preserve">benzilpenicilin, prokain benzilpenicilin prašak za suspenziju za injekciju, 50x800.000i.j.</t>
  </si>
  <si>
    <t xml:space="preserve">J01CR02</t>
  </si>
  <si>
    <t xml:space="preserve">amoksicilin, klavulanska kiselina prašak za  rastvor za injekciju/infuziju 5x(1.000mg + 200mg)</t>
  </si>
  <si>
    <t xml:space="preserve">J01CR05</t>
  </si>
  <si>
    <t xml:space="preserve">piperacilin, tazobaktam #, prašak za rastvor za infuziju, 10x4000mg+500mg</t>
  </si>
  <si>
    <t xml:space="preserve">J01DB04</t>
  </si>
  <si>
    <t xml:space="preserve">cefazolin prašak za rastvor za injekciju/infuziju, 50x1.000mg </t>
  </si>
  <si>
    <t xml:space="preserve">J01DC02</t>
  </si>
  <si>
    <t xml:space="preserve">cefuroksim prašak za rastvor za injekciju 10x750mg</t>
  </si>
  <si>
    <t xml:space="preserve">cefuroksim prašak za rastvor za injekciju 10x1500mg</t>
  </si>
  <si>
    <t xml:space="preserve">J01DD02</t>
  </si>
  <si>
    <t xml:space="preserve">ceftazidim #, prašak za rastvor za injekciju, 1x1.000mg  </t>
  </si>
  <si>
    <t xml:space="preserve">J01DD04</t>
  </si>
  <si>
    <t xml:space="preserve">ceftriakson #, prašak i rastvarač za rastvor za injekciju/infuziju, 10x1.000mg</t>
  </si>
  <si>
    <t xml:space="preserve">J01DE01</t>
  </si>
  <si>
    <t xml:space="preserve">cefepim #, prašak za rastvor za injekciju/infuziju 5x1000mg</t>
  </si>
  <si>
    <t xml:space="preserve">J01DH02</t>
  </si>
  <si>
    <t xml:space="preserve">meropenem #, prašak za rastvor za injekciju 10x1000mg</t>
  </si>
  <si>
    <t xml:space="preserve">J01DH03</t>
  </si>
  <si>
    <t xml:space="preserve">ertapenem #, prašak za koncentrat za rastvor za infuziju 1x1.000mg</t>
  </si>
  <si>
    <t xml:space="preserve">J01DH51</t>
  </si>
  <si>
    <t xml:space="preserve">imipenem, cilastatin #, prašak za rastvor za infuziju, 10x(500mg + 500mg)</t>
  </si>
  <si>
    <t xml:space="preserve">J01FA10</t>
  </si>
  <si>
    <t xml:space="preserve">azitromicin prašak za rastvor za infuziju 1x500mg</t>
  </si>
  <si>
    <t xml:space="preserve">J01FF01</t>
  </si>
  <si>
    <t xml:space="preserve">klindamicin #, rastvor za injekciju, 10x(300mg/2ml)</t>
  </si>
  <si>
    <t xml:space="preserve">J01GA01</t>
  </si>
  <si>
    <t xml:space="preserve">streptomicin prašak za rastvor za injekciju 1x1000mg</t>
  </si>
  <si>
    <t xml:space="preserve">J01GB03</t>
  </si>
  <si>
    <t xml:space="preserve">gentamicin rastvor za injekciju 10x80mg/2ml</t>
  </si>
  <si>
    <t xml:space="preserve">gentamicin rastvor za injekciju 10x120mg/2ml</t>
  </si>
  <si>
    <t xml:space="preserve">J01GB06</t>
  </si>
  <si>
    <t xml:space="preserve">amikacin  #, rastvor za injekciju/infuziju, 10x(100mg/2ml)</t>
  </si>
  <si>
    <t xml:space="preserve">amikacin  #, rastvor za injekciju/infuziju, 10x(500mg/2ml)</t>
  </si>
  <si>
    <t xml:space="preserve">J01MA02</t>
  </si>
  <si>
    <t xml:space="preserve">ciprofloksacin koncentrat za rastvor za infuziju, 5x100mg/10ml</t>
  </si>
  <si>
    <t xml:space="preserve">J01MA14</t>
  </si>
  <si>
    <t xml:space="preserve">moksifloksacin rastvor za infuziju 10x400mg/250ml</t>
  </si>
  <si>
    <t xml:space="preserve">J01XA01</t>
  </si>
  <si>
    <t xml:space="preserve">vankomicin #, prašak za rastvor za infuziju 5x500mg</t>
  </si>
  <si>
    <t xml:space="preserve">vankomicin #, prašak za rastvor za infuziju 5x1000mg</t>
  </si>
  <si>
    <t xml:space="preserve">J02AC01</t>
  </si>
  <si>
    <t xml:space="preserve">flukonazol rastvor za infuziju 1x100ml, 2mg/ml</t>
  </si>
  <si>
    <t xml:space="preserve">J02AC03</t>
  </si>
  <si>
    <t xml:space="preserve">vorikonazol  prašak za rastvor za infuziju 1x200mg</t>
  </si>
  <si>
    <t xml:space="preserve">J05AB01</t>
  </si>
  <si>
    <t xml:space="preserve">aciklovir prašak za rastvor za infuziju 5x250mg</t>
  </si>
  <si>
    <t xml:space="preserve">J05AB06</t>
  </si>
  <si>
    <t xml:space="preserve">ganciklovir prašak za infuziju 1x500mg</t>
  </si>
  <si>
    <t xml:space="preserve">J06AA03</t>
  </si>
  <si>
    <t xml:space="preserve">antitoksin protiv zmijskog otrova rastvor za injekciju 1x5ml (170mg/ml)</t>
  </si>
  <si>
    <t xml:space="preserve">J06BA02</t>
  </si>
  <si>
    <t xml:space="preserve">imunoglobulin,normalni,humani za intravaskularnu primenu rastvor za infuziju 5%, 1x100ml</t>
  </si>
  <si>
    <t xml:space="preserve">J06BB01</t>
  </si>
  <si>
    <t xml:space="preserve">imunoglobulin humani anti D (Rho) prašak i rastvarač za rastvor za injekciju 1x300mcg/2ml</t>
  </si>
  <si>
    <t xml:space="preserve">J06BB02</t>
  </si>
  <si>
    <t xml:space="preserve">imunoglobulin antitetanusni rastvor za injekciju u napunjenom injekcionom špricu 1x250i.j./ml</t>
  </si>
  <si>
    <t xml:space="preserve">L01AA01</t>
  </si>
  <si>
    <t xml:space="preserve">ciklofosfamid prašak za rastvor za injekciju 1x1000mg</t>
  </si>
  <si>
    <t xml:space="preserve">L01AA06</t>
  </si>
  <si>
    <t xml:space="preserve">ifosfamid prašak za rastvor za injekciju 1x1000mg</t>
  </si>
  <si>
    <t xml:space="preserve">L01AA09</t>
  </si>
  <si>
    <t xml:space="preserve">bendamustin prašak za rastvor za infuziju 5x25mg</t>
  </si>
  <si>
    <t xml:space="preserve">bendamustin prašak za rastvor za infuziju 5x100mg</t>
  </si>
  <si>
    <t xml:space="preserve">L01AX04</t>
  </si>
  <si>
    <t xml:space="preserve">dakarbazin prašak za rastvor za injekciju/infuziju 10x100mg</t>
  </si>
  <si>
    <t xml:space="preserve">L01AX05</t>
  </si>
  <si>
    <t xml:space="preserve">dakarbazin prašak za rastvor za injekciju/infuziju 10x200mg</t>
  </si>
  <si>
    <t xml:space="preserve">L01BA01</t>
  </si>
  <si>
    <t xml:space="preserve">metotreksat  rastvor za injekciju/infuziju  5x(50mg/2ml)</t>
  </si>
  <si>
    <t xml:space="preserve">L01BA04</t>
  </si>
  <si>
    <t xml:space="preserve">pemetreksed prašak za  koncentrat za rastvor za infuziju 1x500mg</t>
  </si>
  <si>
    <t xml:space="preserve">L01BB05</t>
  </si>
  <si>
    <t xml:space="preserve">fludarabin koncentrat za rastvor za injekciju/infuziju 1x(50mg/2ml)</t>
  </si>
  <si>
    <t xml:space="preserve">L01BC01</t>
  </si>
  <si>
    <t xml:space="preserve">citarabin ampula 1x500mg/20ml</t>
  </si>
  <si>
    <t xml:space="preserve">L01BC02</t>
  </si>
  <si>
    <t xml:space="preserve">fluorouracil koncentrat za rastvor za injekciju/infuziju 1x250mg/5ml</t>
  </si>
  <si>
    <t xml:space="preserve">L01BC05</t>
  </si>
  <si>
    <t xml:space="preserve">gemcitabin prašak za rastvor za infuziju 1x200mg</t>
  </si>
  <si>
    <t xml:space="preserve">gemcitabin prašak za rastvor za infuziju 1x1000mg</t>
  </si>
  <si>
    <t xml:space="preserve">L01CA01</t>
  </si>
  <si>
    <t xml:space="preserve">vinblastin prašak za injekciju 1x10mg</t>
  </si>
  <si>
    <t xml:space="preserve">L01CA02</t>
  </si>
  <si>
    <t xml:space="preserve">vinkristin rastvor za injekciju/infuziju 5x1mg/ml</t>
  </si>
  <si>
    <t xml:space="preserve">L01CA04</t>
  </si>
  <si>
    <t xml:space="preserve">vinorelbin koncentrat za rastvor za infuziju 1x5ml (10mg/ml)</t>
  </si>
  <si>
    <t xml:space="preserve">L01CB01</t>
  </si>
  <si>
    <t xml:space="preserve">etopozid koncentrat za rastvor za infuziju 1x100mg/5ml</t>
  </si>
  <si>
    <t xml:space="preserve">L01CD01</t>
  </si>
  <si>
    <t xml:space="preserve">paklitaksel koncentrat za rastvor za infuziju 1x30mg/5ml</t>
  </si>
  <si>
    <t xml:space="preserve">L01CD02</t>
  </si>
  <si>
    <t xml:space="preserve">docetaksel koncentrat za rastvor za infuziju 1x80mg/4ml</t>
  </si>
  <si>
    <t xml:space="preserve">docetaksel koncentrat za rastvor za infuziju 1x20mg/ml</t>
  </si>
  <si>
    <t xml:space="preserve">L01DB01</t>
  </si>
  <si>
    <t xml:space="preserve">doksorubicin koncentrat za rastvor za infuziju 1x(50mg/25ml)</t>
  </si>
  <si>
    <t xml:space="preserve">L01DB07</t>
  </si>
  <si>
    <t xml:space="preserve">mitoksantron koncentrat za rastvor za infuziju 1x20mg/10ml</t>
  </si>
  <si>
    <t xml:space="preserve">L01XA01</t>
  </si>
  <si>
    <t xml:space="preserve">cisplatin koncentrat za rastvor za infuziju 1x50mg/50ml</t>
  </si>
  <si>
    <t xml:space="preserve">L01XA02</t>
  </si>
  <si>
    <t xml:space="preserve">karboplatin koncentrat za rastvor za infuziju 1x150mg/15ml</t>
  </si>
  <si>
    <t xml:space="preserve">L01XA03</t>
  </si>
  <si>
    <t xml:space="preserve">oksaliplatin koncentrat za rastvor za infuziju 1x50mg/10ml</t>
  </si>
  <si>
    <t xml:space="preserve">oksaliplatin koncentrat za rastvor za infuziju 1x100mg/20ml</t>
  </si>
  <si>
    <t xml:space="preserve">L01XC02</t>
  </si>
  <si>
    <t xml:space="preserve">rituksimab koncentrat za rastvor za infuziju 2x100mg/10ml</t>
  </si>
  <si>
    <t xml:space="preserve">rituksimab koncentrat za rastvor za infuziju 1x500mg/50ml</t>
  </si>
  <si>
    <t xml:space="preserve">rituksimab rastvor za injekciju 1x1400mg/11.7ml</t>
  </si>
  <si>
    <t xml:space="preserve">L01XC03</t>
  </si>
  <si>
    <t xml:space="preserve">trastuzumab prašak za koncentrat za rastvor za infuziju 1x150mg</t>
  </si>
  <si>
    <t xml:space="preserve">trastuzumab rastvor za injekciju 1x600mg/5ml </t>
  </si>
  <si>
    <t xml:space="preserve">L01XC06</t>
  </si>
  <si>
    <t xml:space="preserve">cetuksimab rastvor za infuziju 1x100mg/20ml, (5mg/ml)</t>
  </si>
  <si>
    <t xml:space="preserve">L01XC07</t>
  </si>
  <si>
    <t xml:space="preserve">bevacizumab koncentrat za rastvor za infuziju 1x400mg/16ml</t>
  </si>
  <si>
    <t xml:space="preserve">bevacizumab koncentrat za rastvor za infuziju 1x100mg/4ml</t>
  </si>
  <si>
    <t xml:space="preserve">L01XC13</t>
  </si>
  <si>
    <t xml:space="preserve">pertuzumab koncentrat za rastvor za infuziju 1x420mg/14ml</t>
  </si>
  <si>
    <t xml:space="preserve">L01XC18</t>
  </si>
  <si>
    <t xml:space="preserve">pembrolizumab prašak za rastvor za infuziju 1x50mg</t>
  </si>
  <si>
    <t xml:space="preserve">L01XX02</t>
  </si>
  <si>
    <t xml:space="preserve">l - asparaginaza prašak za injekciju 10x10000 i.j.</t>
  </si>
  <si>
    <t xml:space="preserve">L01XX19</t>
  </si>
  <si>
    <t xml:space="preserve">irinotekan koncentrat za rastvor za infuziju 1x40mg/2ml</t>
  </si>
  <si>
    <t xml:space="preserve">irinotekan koncentrat za rastvor za infuziju 1x100mg/5ml</t>
  </si>
  <si>
    <t xml:space="preserve">L01XX32</t>
  </si>
  <si>
    <t xml:space="preserve">bortezomid prašak za rastvor za injekciju 1x3,5mg</t>
  </si>
  <si>
    <t xml:space="preserve">L02AE03</t>
  </si>
  <si>
    <t xml:space="preserve">goserelin implantat (1 napunjeni špric) 1x3,6mg</t>
  </si>
  <si>
    <t xml:space="preserve">goserelin implantat (1 napunjeni špric) 1x10,8mg</t>
  </si>
  <si>
    <t xml:space="preserve">L02AE04</t>
  </si>
  <si>
    <t xml:space="preserve">triptorelin prašak i rastvarač za suspenziju za injekcije sa produženim oslobađanjem 1x3,75mg</t>
  </si>
  <si>
    <t xml:space="preserve">triptorelin prašak i rastvarač za suspenziju za injekcije sa produženim oslobađanjem 1x11,25mg</t>
  </si>
  <si>
    <t xml:space="preserve">L02BA03</t>
  </si>
  <si>
    <t xml:space="preserve">fulvestrant rastvor za injekciju 2x250mg/5ml</t>
  </si>
  <si>
    <t xml:space="preserve">L03AA02</t>
  </si>
  <si>
    <t xml:space="preserve">filgrastim rastvor za injekciju/infuziju u napunjenom injekcionom špricu, 1x0,5ml</t>
  </si>
  <si>
    <t xml:space="preserve">filgrastim biološki sličan lijek, rastvor za injekciju /infuziju u napunjenom injekcionom špricu, 1x0,5ml</t>
  </si>
  <si>
    <t xml:space="preserve">L03AB04</t>
  </si>
  <si>
    <t xml:space="preserve">interferon alfa 2a, rastvor za injekciju u napunjenom injekcionom špricu, 1x3Mi.j./0.5ml</t>
  </si>
  <si>
    <t xml:space="preserve">L03AB07</t>
  </si>
  <si>
    <t xml:space="preserve">interferon beta 1a rastvor za injekciju u napunjenom injekcionom špricu, 12x0,5ml (44mcg/0.5ml)</t>
  </si>
  <si>
    <t xml:space="preserve">interferon beta 1a, rastvor za injekciju u napunjenom injekcionom špricu, 4x30mcg/0,5ml</t>
  </si>
  <si>
    <t xml:space="preserve">L03AB08</t>
  </si>
  <si>
    <t xml:space="preserve">interferon beta 1b, prašak i rastvarač za rastvor za injekciju 15x0.25mg/ml</t>
  </si>
  <si>
    <t xml:space="preserve">L03AB11</t>
  </si>
  <si>
    <t xml:space="preserve">peginterferon alfa 2a, rastvor za injekciju u napunjenom injekcionom špricu, 1x180mcg/0,5ml</t>
  </si>
  <si>
    <t xml:space="preserve">L04AA33</t>
  </si>
  <si>
    <t xml:space="preserve">vedolizumab prašak za koncentrat za rastvor za infuziju 1x300mg</t>
  </si>
  <si>
    <t xml:space="preserve">L04AB01</t>
  </si>
  <si>
    <t xml:space="preserve">etanercept prašak i rastvarač za rastvor za injekciju, 4x25mg</t>
  </si>
  <si>
    <t xml:space="preserve">etanercept prašak i rastvarač za rastvor za injekciju 4x50mg/1ml</t>
  </si>
  <si>
    <t xml:space="preserve">L04AB02</t>
  </si>
  <si>
    <t xml:space="preserve">infliksimab prašak za koncentrat za rastvor za infuziju 1x100mg</t>
  </si>
  <si>
    <t xml:space="preserve">L04AB04</t>
  </si>
  <si>
    <t xml:space="preserve">adalimumab rastvor za injekciju u napunjenom injekcionom špricu 2x40mg/0,8ml</t>
  </si>
  <si>
    <t xml:space="preserve">L04AC02</t>
  </si>
  <si>
    <t xml:space="preserve">baziliksimab prašak i rastvarač za injekciju/infuziju 1x20mg/5ml</t>
  </si>
  <si>
    <t xml:space="preserve">L04AC07</t>
  </si>
  <si>
    <t xml:space="preserve">tocilizumab koncentrat za rastvor za infuziju 1x80mg/4ml</t>
  </si>
  <si>
    <t xml:space="preserve">tocilizumab koncentrat za rastvor za infuziju 1x200mg/10ml</t>
  </si>
  <si>
    <t xml:space="preserve">tocilizumab koncentrat za rastvor za infuziju 1x400mg/20ml</t>
  </si>
  <si>
    <t xml:space="preserve">L04AD01</t>
  </si>
  <si>
    <t xml:space="preserve">ciklosporin A koncentrat za infuziju 10x250mg/5ml</t>
  </si>
  <si>
    <t xml:space="preserve">M01AB05</t>
  </si>
  <si>
    <t xml:space="preserve">diklofenak rastvor za injekciju 5x75mg/3ml</t>
  </si>
  <si>
    <t xml:space="preserve">M01AB15</t>
  </si>
  <si>
    <t xml:space="preserve">ketorolak rastvor za injekciju 5x30mg/ml</t>
  </si>
  <si>
    <t xml:space="preserve">M03AB01</t>
  </si>
  <si>
    <t xml:space="preserve">suksametonijum rastvor za injekciju/infuziju 100x100mg/2ml</t>
  </si>
  <si>
    <t xml:space="preserve">M03AC01</t>
  </si>
  <si>
    <t xml:space="preserve">pankuronijum bromid injekcija 10x4mg/2ml</t>
  </si>
  <si>
    <t xml:space="preserve">M03AC09</t>
  </si>
  <si>
    <t xml:space="preserve">rokuronijum bromid rastvor za injekciju 10x50mg/5ml</t>
  </si>
  <si>
    <t xml:space="preserve">M03AC11</t>
  </si>
  <si>
    <t xml:space="preserve">cisatrakuijum rastvor za injekciju/infuziju 5x10mg/5ml</t>
  </si>
  <si>
    <t xml:space="preserve">M03AX01</t>
  </si>
  <si>
    <t xml:space="preserve">klostridium botulinum tip A toksin prašak za injekciju 2x500i.j.</t>
  </si>
  <si>
    <t xml:space="preserve">M05BA06</t>
  </si>
  <si>
    <t xml:space="preserve">ibandronska kiselina koncentrat za rastvor za infuziju, 1x2mg/2ml</t>
  </si>
  <si>
    <t xml:space="preserve">ibandronska kiselina rastvor za injekciju, 1x3mg/3ml</t>
  </si>
  <si>
    <t xml:space="preserve">M05BA08</t>
  </si>
  <si>
    <t xml:space="preserve">zoledronska kiselina koncentrat za rastvor za infuziju, 1x4mg/5ml</t>
  </si>
  <si>
    <t xml:space="preserve">N01AB08</t>
  </si>
  <si>
    <t xml:space="preserve">sevofluran para za inhalaciju, tečnost 1x250ml</t>
  </si>
  <si>
    <t xml:space="preserve">N01AF03</t>
  </si>
  <si>
    <t xml:space="preserve">tiopental natrijum prašak za injekciju 50x500mg</t>
  </si>
  <si>
    <t xml:space="preserve">N01AH01</t>
  </si>
  <si>
    <t xml:space="preserve">fentanil § rastvor za injekciju 10x0,1mg/2ml</t>
  </si>
  <si>
    <t xml:space="preserve">fentanil § rastvor za injekciju 10x0,5mg/10ml</t>
  </si>
  <si>
    <t xml:space="preserve">N01AH06</t>
  </si>
  <si>
    <t xml:space="preserve">remifentanil § prašak za koncentrat za rastvor za injekciju/infuziju, 5x1mg/3ml</t>
  </si>
  <si>
    <t xml:space="preserve">remifentanil § prašak za koncentrat za rastvor za injekciju/infuziju 5x2mg/5ml</t>
  </si>
  <si>
    <t xml:space="preserve">N01AX07</t>
  </si>
  <si>
    <t xml:space="preserve">etomidat rastvor za injekciju 10x10ml (2mg/ml)</t>
  </si>
  <si>
    <t xml:space="preserve">N01BB01</t>
  </si>
  <si>
    <t xml:space="preserve">bupivakain rastvor za injekciju 5x20ml (5mg/ml)</t>
  </si>
  <si>
    <t xml:space="preserve">bupivakain rastvor za injekciju 5x4ml (5mg/ml)</t>
  </si>
  <si>
    <t xml:space="preserve">N01BB02</t>
  </si>
  <si>
    <t xml:space="preserve">lidokain rastvor za injekciju 10x3,5ml (10mg/ml)</t>
  </si>
  <si>
    <t xml:space="preserve">lidokain rastvor za injekciju 50x2ml (20mg/ml)  </t>
  </si>
  <si>
    <t xml:space="preserve">N01BB52</t>
  </si>
  <si>
    <t xml:space="preserve">lidokain, adrenalin rastvor za injekciju 50x(40mg + 0,025mg)/2ml</t>
  </si>
  <si>
    <t xml:space="preserve">N02AA01</t>
  </si>
  <si>
    <t xml:space="preserve">morfin § rastvor za injekciju 10x20mg/ml</t>
  </si>
  <si>
    <t xml:space="preserve">N02AB02</t>
  </si>
  <si>
    <t xml:space="preserve">petidin § rastvor za injekciju 5x100mg/2ml</t>
  </si>
  <si>
    <t xml:space="preserve">N02AX02</t>
  </si>
  <si>
    <t xml:space="preserve">tramadol § rastvor za injekciju 5x50mg/ml</t>
  </si>
  <si>
    <t xml:space="preserve">N02BB02</t>
  </si>
  <si>
    <t xml:space="preserve">metamizol rastvor za injekciju 50x2.500mg/5ml</t>
  </si>
  <si>
    <t xml:space="preserve">N02BE01</t>
  </si>
  <si>
    <t xml:space="preserve">paracetamol rastvor za infuziju 10x1.000mg/100ml</t>
  </si>
  <si>
    <t xml:space="preserve">N03AA02</t>
  </si>
  <si>
    <t xml:space="preserve">fenobarbiton § prašak i rastvarač za rastvor za injekciju, 5x220mg/2ml </t>
  </si>
  <si>
    <t xml:space="preserve">N04AA02</t>
  </si>
  <si>
    <t xml:space="preserve">biperiden rastvor za injekciju 5x5mg/ml</t>
  </si>
  <si>
    <t xml:space="preserve">N05AB02</t>
  </si>
  <si>
    <t xml:space="preserve">flufenazin rastvor za injekciju 5x25mg/ml</t>
  </si>
  <si>
    <t xml:space="preserve">N05AD01</t>
  </si>
  <si>
    <t xml:space="preserve">haloperidol rastvor za injekciju 10x5mg/ml</t>
  </si>
  <si>
    <t xml:space="preserve">haloperidol rastvor za injekciju 5x50mg/ml</t>
  </si>
  <si>
    <t xml:space="preserve">N05AX08</t>
  </si>
  <si>
    <t xml:space="preserve">risperidon prašak i rastvarač za injekciju sa produženim oslobađanjem 1x25mg/2ml</t>
  </si>
  <si>
    <t xml:space="preserve">risperidon prašak i rastvarač za injekciju sa produženim oslobađanjem, 1x37,5mg/2ml</t>
  </si>
  <si>
    <t xml:space="preserve">risperidon prašak i rastvarač za injekciju sa produženim oslobađanjem, 1x50mg/2ml</t>
  </si>
  <si>
    <t xml:space="preserve">N05BA01</t>
  </si>
  <si>
    <t xml:space="preserve">diazepam rastvor za injekciju 10x10mg/2ml</t>
  </si>
  <si>
    <t xml:space="preserve">N05CD08</t>
  </si>
  <si>
    <t xml:space="preserve">midazolam rastvor za injekciju 10x5ml (1mg/ml)</t>
  </si>
  <si>
    <t xml:space="preserve">midazolam rastvor za injekciju 10x3ml (5mg/ml)</t>
  </si>
  <si>
    <t xml:space="preserve">N07AA01</t>
  </si>
  <si>
    <t xml:space="preserve">neostigmin rastvor za injekciju 10x0,5mg/ml</t>
  </si>
  <si>
    <t xml:space="preserve">N07BC02</t>
  </si>
  <si>
    <t xml:space="preserve">metadon § oralni rastvor 10mg/ml, 1000ml</t>
  </si>
  <si>
    <t xml:space="preserve">R03DA05</t>
  </si>
  <si>
    <t xml:space="preserve">aminofilin rastvor za injekciju 10x250mg/10ml</t>
  </si>
  <si>
    <t xml:space="preserve">R06AC03</t>
  </si>
  <si>
    <t xml:space="preserve">hloropiramin rastvor za injekciju, 10x20mg/2ml</t>
  </si>
  <si>
    <t xml:space="preserve">S01LA04</t>
  </si>
  <si>
    <t xml:space="preserve">ranibizumab rastvor za injekciju 1x0,23ml (1x10mg/ml)</t>
  </si>
  <si>
    <t xml:space="preserve">V03AB14</t>
  </si>
  <si>
    <t xml:space="preserve">protamin sulfat rastvor za injekciju 5x50mg/5ml</t>
  </si>
  <si>
    <t xml:space="preserve">V03AB15</t>
  </si>
  <si>
    <t xml:space="preserve">nalokson rastvor za infuziju 10x400mcg/ml</t>
  </si>
  <si>
    <t xml:space="preserve">V03AB25</t>
  </si>
  <si>
    <t xml:space="preserve">flumazenil rastvor za injekciju 5x0,5mg/5ml</t>
  </si>
  <si>
    <t xml:space="preserve">flumazenil rastvor za injekciju 5x0,1mg/ml</t>
  </si>
  <si>
    <t xml:space="preserve">V03AB35</t>
  </si>
  <si>
    <t xml:space="preserve">sugamadeks rastvor za injekciju 10x2ml (100mg/ml)</t>
  </si>
  <si>
    <t xml:space="preserve">V03AF03</t>
  </si>
  <si>
    <t xml:space="preserve">kalcijum folinat rastvor za injekciju 10x50mg/5ml</t>
  </si>
  <si>
    <t xml:space="preserve">V07AB</t>
  </si>
  <si>
    <t xml:space="preserve">aqua pro injectione rastvarač za parenteralnu upotrebu 50x5ml</t>
  </si>
  <si>
    <t xml:space="preserve">V08AB05</t>
  </si>
  <si>
    <t xml:space="preserve">jopromid rastvor za infuziju 10x50ml (300mg joda/ml)</t>
  </si>
  <si>
    <t xml:space="preserve">jopromid rastvor za infuziju 10x100ml (300mg joda/ml)</t>
  </si>
  <si>
    <t xml:space="preserve">jopromid rastvor za infuziju 8x500ml (370mg joda/ml)</t>
  </si>
  <si>
    <t xml:space="preserve">V08CA01</t>
  </si>
  <si>
    <t xml:space="preserve">gadopentetat dimeglumin rastvor za injekciju 10x20ml (469,01mg/ml)</t>
  </si>
  <si>
    <t xml:space="preserve">V08CA09</t>
  </si>
  <si>
    <t xml:space="preserve">gadobutrol rastvor za injekciju, 5x7,5ml (1mmol/m)</t>
  </si>
  <si>
    <t xml:space="preserve">V08CA10</t>
  </si>
  <si>
    <t xml:space="preserve">gadoksetinska kiselina rastvor za injekciju 1x10ml (0,25mmol/ml)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</si>
</sst>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#,##0.00"/>
    <numFmt numFmtId="168" formatCode="0.0000"/>
    <numFmt numFmtId="169" formatCode="@"/>
    <numFmt numFmtId="170" formatCode="#,##0"/>
    <numFmt numFmtId="171" formatCode="#,##0.00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akar"/>
      <family val="0"/>
      <charset val="1"/>
    </font>
    <font>
      <sz val="9"/>
      <color rgb="FF000000"/>
      <name val="aakar"/>
      <family val="0"/>
      <charset val="1"/>
    </font>
    <font>
      <i val="true"/>
      <sz val="9"/>
      <name val="aakar"/>
      <family val="0"/>
      <charset val="1"/>
    </font>
    <font>
      <sz val="11"/>
      <color rgb="FF000000"/>
      <name val="Calibri"/>
      <family val="2"/>
    </font>
    <font>
      <i val="true"/>
      <sz val="9"/>
      <color rgb="FF000000"/>
      <name val="aakar"/>
      <family val="0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family val="0"/>
      <charset val="1"/>
    </font>
    <font>
      <b val="true"/>
      <sz val="15"/>
      <color rgb="FF000000"/>
      <name val="aakar"/>
      <family val="0"/>
      <charset val="1"/>
    </font>
    <font>
      <b val="true"/>
      <sz val="9"/>
      <color rgb="FFFF0000"/>
      <name val="aakar"/>
      <family val="0"/>
      <charset val="1"/>
    </font>
    <font>
      <b val="true"/>
      <sz val="9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0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18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L1" activeCellId="0" sqref="L:L"/>
    </sheetView>
  </sheetViews>
  <sheetFormatPr defaultRowHeight="13.8" zeroHeight="false" outlineLevelRow="0" outlineLevelCol="0"/>
  <cols>
    <col collapsed="false" customWidth="true" hidden="false" outlineLevel="0" max="1" min="1" style="1" width="6"/>
    <col collapsed="false" customWidth="true" hidden="true" outlineLevel="0" max="2" min="2" style="2" width="9.81"/>
    <col collapsed="false" customWidth="true" hidden="false" outlineLevel="0" max="3" min="3" style="3" width="63.5"/>
    <col collapsed="false" customWidth="true" hidden="false" outlineLevel="0" max="4" min="4" style="3" width="26.24"/>
    <col collapsed="false" customWidth="true" hidden="false" outlineLevel="0" max="5" min="5" style="1" width="18"/>
    <col collapsed="false" customWidth="true" hidden="false" outlineLevel="0" max="6" min="6" style="1" width="14.71"/>
    <col collapsed="false" customWidth="true" hidden="false" outlineLevel="0" max="7" min="7" style="4" width="10.28"/>
    <col collapsed="false" customWidth="true" hidden="false" outlineLevel="0" max="8" min="8" style="5" width="13.67"/>
    <col collapsed="false" customWidth="true" hidden="false" outlineLevel="0" max="9" min="9" style="6" width="14.57"/>
    <col collapsed="false" customWidth="true" hidden="false" outlineLevel="0" max="10" min="10" style="7" width="22.38"/>
    <col collapsed="false" customWidth="true" hidden="true" outlineLevel="0" max="11" min="11" style="7" width="24.36"/>
    <col collapsed="false" customWidth="true" hidden="false" outlineLevel="0" max="12" min="12" style="8" width="18.28"/>
    <col collapsed="false" customWidth="true" hidden="false" outlineLevel="0" max="13" min="13" style="1" width="12.43"/>
    <col collapsed="false" customWidth="true" hidden="false" outlineLevel="0" max="14" min="14" style="9" width="12.43"/>
    <col collapsed="false" customWidth="true" hidden="false" outlineLevel="0" max="1023" min="15" style="1" width="12.43"/>
    <col collapsed="false" customWidth="true" hidden="false" outlineLevel="0" max="1025" min="1024" style="0" width="12.43"/>
  </cols>
  <sheetData>
    <row r="1" customFormat="false" ht="13.8" hidden="false" customHeight="false" outlineLevel="0" collapsed="false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5"/>
      <c r="L1" s="16" t="s">
        <v>10</v>
      </c>
      <c r="M1" s="12" t="s">
        <v>11</v>
      </c>
      <c r="N1" s="17" t="s">
        <v>12</v>
      </c>
    </row>
    <row r="2" customFormat="false" ht="15.8" hidden="false" customHeight="false" outlineLevel="0" collapsed="false">
      <c r="A2" s="18" t="n">
        <v>1</v>
      </c>
      <c r="B2" s="19"/>
      <c r="C2" s="19" t="s">
        <v>13</v>
      </c>
      <c r="D2" s="20"/>
      <c r="E2" s="21"/>
      <c r="F2" s="22"/>
      <c r="G2" s="23" t="n">
        <v>500</v>
      </c>
      <c r="H2" s="24"/>
      <c r="I2" s="25"/>
      <c r="J2" s="26"/>
      <c r="K2" s="26"/>
      <c r="L2" s="27" t="n">
        <v>800</v>
      </c>
      <c r="M2" s="28"/>
      <c r="N2" s="29"/>
    </row>
    <row r="3" customFormat="false" ht="15.8" hidden="false" customHeight="false" outlineLevel="0" collapsed="false">
      <c r="A3" s="18" t="n">
        <v>2</v>
      </c>
      <c r="B3" s="19" t="s">
        <v>14</v>
      </c>
      <c r="C3" s="19" t="s">
        <v>14</v>
      </c>
      <c r="D3" s="20"/>
      <c r="E3" s="21"/>
      <c r="F3" s="22"/>
      <c r="G3" s="23" t="n">
        <v>500</v>
      </c>
      <c r="H3" s="24"/>
      <c r="I3" s="25"/>
      <c r="J3" s="26"/>
      <c r="K3" s="26"/>
      <c r="L3" s="27" t="n">
        <v>800</v>
      </c>
      <c r="M3" s="28"/>
      <c r="N3" s="29"/>
    </row>
    <row r="4" customFormat="false" ht="15.8" hidden="false" customHeight="false" outlineLevel="0" collapsed="false">
      <c r="A4" s="18" t="n">
        <v>3</v>
      </c>
      <c r="B4" s="19" t="s">
        <v>15</v>
      </c>
      <c r="C4" s="19" t="s">
        <v>15</v>
      </c>
      <c r="D4" s="20"/>
      <c r="E4" s="30"/>
      <c r="F4" s="22"/>
      <c r="G4" s="23" t="n">
        <v>400</v>
      </c>
      <c r="H4" s="24"/>
      <c r="I4" s="25"/>
      <c r="J4" s="26"/>
      <c r="K4" s="26"/>
      <c r="L4" s="27" t="n">
        <v>640</v>
      </c>
      <c r="M4" s="28"/>
      <c r="N4" s="29"/>
    </row>
    <row r="5" customFormat="false" ht="18" hidden="false" customHeight="true" outlineLevel="0" collapsed="false">
      <c r="A5" s="18" t="n">
        <v>4</v>
      </c>
      <c r="B5" s="19" t="s">
        <v>16</v>
      </c>
      <c r="C5" s="19" t="s">
        <v>16</v>
      </c>
      <c r="D5" s="20"/>
      <c r="E5" s="21"/>
      <c r="F5" s="22"/>
      <c r="G5" s="23" t="n">
        <v>700</v>
      </c>
      <c r="H5" s="24"/>
      <c r="I5" s="25"/>
      <c r="J5" s="26"/>
      <c r="K5" s="26"/>
      <c r="L5" s="27" t="n">
        <v>1120</v>
      </c>
      <c r="M5" s="28"/>
      <c r="N5" s="29"/>
    </row>
    <row r="6" customFormat="false" ht="14.25" hidden="false" customHeight="true" outlineLevel="0" collapsed="false">
      <c r="A6" s="18" t="n">
        <v>5</v>
      </c>
      <c r="B6" s="19" t="s">
        <v>17</v>
      </c>
      <c r="C6" s="19" t="s">
        <v>17</v>
      </c>
      <c r="D6" s="20"/>
      <c r="E6" s="21"/>
      <c r="F6" s="22"/>
      <c r="G6" s="23" t="n">
        <v>700</v>
      </c>
      <c r="H6" s="31"/>
      <c r="I6" s="25"/>
      <c r="J6" s="26"/>
      <c r="K6" s="26"/>
      <c r="L6" s="27" t="n">
        <v>1120</v>
      </c>
      <c r="M6" s="28"/>
      <c r="N6" s="29"/>
    </row>
    <row r="7" customFormat="false" ht="15.75" hidden="false" customHeight="true" outlineLevel="0" collapsed="false">
      <c r="A7" s="18" t="n">
        <v>6</v>
      </c>
      <c r="B7" s="19" t="s">
        <v>18</v>
      </c>
      <c r="C7" s="19" t="s">
        <v>18</v>
      </c>
      <c r="D7" s="20"/>
      <c r="E7" s="21"/>
      <c r="F7" s="22"/>
      <c r="G7" s="23" t="n">
        <v>700</v>
      </c>
      <c r="H7" s="31"/>
      <c r="I7" s="25"/>
      <c r="J7" s="26"/>
      <c r="K7" s="26"/>
      <c r="L7" s="27" t="n">
        <v>1120</v>
      </c>
      <c r="M7" s="28"/>
      <c r="N7" s="29"/>
    </row>
    <row r="8" customFormat="false" ht="15.8" hidden="false" customHeight="false" outlineLevel="0" collapsed="false">
      <c r="A8" s="18" t="n">
        <v>7</v>
      </c>
      <c r="B8" s="19" t="s">
        <v>19</v>
      </c>
      <c r="C8" s="19" t="s">
        <v>19</v>
      </c>
      <c r="D8" s="20"/>
      <c r="E8" s="21"/>
      <c r="F8" s="22"/>
      <c r="G8" s="23" t="n">
        <v>300</v>
      </c>
      <c r="H8" s="31"/>
      <c r="I8" s="25"/>
      <c r="J8" s="26"/>
      <c r="K8" s="26"/>
      <c r="L8" s="27" t="n">
        <v>480</v>
      </c>
      <c r="M8" s="28"/>
      <c r="N8" s="29"/>
    </row>
    <row r="9" customFormat="false" ht="15.8" hidden="false" customHeight="false" outlineLevel="0" collapsed="false">
      <c r="A9" s="18" t="n">
        <v>8</v>
      </c>
      <c r="B9" s="19" t="s">
        <v>20</v>
      </c>
      <c r="C9" s="19" t="s">
        <v>20</v>
      </c>
      <c r="D9" s="20"/>
      <c r="E9" s="32"/>
      <c r="F9" s="33"/>
      <c r="G9" s="23" t="n">
        <v>700</v>
      </c>
      <c r="H9" s="24"/>
      <c r="I9" s="25"/>
      <c r="J9" s="26"/>
      <c r="K9" s="26"/>
      <c r="L9" s="27" t="n">
        <v>1120</v>
      </c>
      <c r="M9" s="34"/>
      <c r="N9" s="29"/>
    </row>
    <row r="10" customFormat="false" ht="15.8" hidden="false" customHeight="false" outlineLevel="0" collapsed="false">
      <c r="A10" s="18" t="n">
        <v>9</v>
      </c>
      <c r="B10" s="19" t="s">
        <v>21</v>
      </c>
      <c r="C10" s="19" t="s">
        <v>21</v>
      </c>
      <c r="D10" s="20"/>
      <c r="E10" s="21"/>
      <c r="F10" s="22"/>
      <c r="G10" s="23" t="n">
        <v>700</v>
      </c>
      <c r="H10" s="24"/>
      <c r="I10" s="25"/>
      <c r="J10" s="26"/>
      <c r="K10" s="26"/>
      <c r="L10" s="27" t="n">
        <v>1120</v>
      </c>
      <c r="M10" s="28"/>
      <c r="N10" s="29"/>
    </row>
    <row r="11" customFormat="false" ht="15.8" hidden="false" customHeight="false" outlineLevel="0" collapsed="false">
      <c r="A11" s="18" t="n">
        <v>10</v>
      </c>
      <c r="B11" s="19" t="s">
        <v>22</v>
      </c>
      <c r="C11" s="19" t="s">
        <v>22</v>
      </c>
      <c r="D11" s="20"/>
      <c r="E11" s="21"/>
      <c r="F11" s="22"/>
      <c r="G11" s="23" t="n">
        <v>700</v>
      </c>
      <c r="H11" s="24"/>
      <c r="I11" s="25"/>
      <c r="J11" s="26"/>
      <c r="K11" s="26"/>
      <c r="L11" s="27" t="n">
        <v>1120</v>
      </c>
      <c r="M11" s="28"/>
      <c r="N11" s="29"/>
    </row>
    <row r="12" customFormat="false" ht="15.8" hidden="false" customHeight="false" outlineLevel="0" collapsed="false">
      <c r="A12" s="18" t="n">
        <v>11</v>
      </c>
      <c r="B12" s="19" t="s">
        <v>23</v>
      </c>
      <c r="C12" s="19" t="s">
        <v>23</v>
      </c>
      <c r="D12" s="20"/>
      <c r="E12" s="21"/>
      <c r="F12" s="22"/>
      <c r="G12" s="23" t="n">
        <v>200</v>
      </c>
      <c r="H12" s="24"/>
      <c r="I12" s="25"/>
      <c r="J12" s="26"/>
      <c r="K12" s="26"/>
      <c r="L12" s="27" t="n">
        <v>320</v>
      </c>
      <c r="M12" s="28"/>
      <c r="N12" s="29"/>
    </row>
    <row r="13" customFormat="false" ht="15.8" hidden="false" customHeight="false" outlineLevel="0" collapsed="false">
      <c r="A13" s="18" t="n">
        <v>12</v>
      </c>
      <c r="B13" s="19" t="s">
        <v>24</v>
      </c>
      <c r="C13" s="19" t="s">
        <v>24</v>
      </c>
      <c r="D13" s="20"/>
      <c r="E13" s="21"/>
      <c r="F13" s="22"/>
      <c r="G13" s="23" t="n">
        <v>3000</v>
      </c>
      <c r="H13" s="24"/>
      <c r="I13" s="25"/>
      <c r="J13" s="26"/>
      <c r="K13" s="26"/>
      <c r="L13" s="27" t="n">
        <v>1440</v>
      </c>
      <c r="M13" s="28"/>
      <c r="N13" s="29"/>
    </row>
    <row r="14" customFormat="false" ht="15.8" hidden="false" customHeight="false" outlineLevel="0" collapsed="false">
      <c r="A14" s="18" t="n">
        <v>13</v>
      </c>
      <c r="B14" s="19" t="s">
        <v>25</v>
      </c>
      <c r="C14" s="19" t="s">
        <v>25</v>
      </c>
      <c r="D14" s="20"/>
      <c r="E14" s="21"/>
      <c r="F14" s="22"/>
      <c r="G14" s="23" t="n">
        <v>12000</v>
      </c>
      <c r="H14" s="24"/>
      <c r="I14" s="25"/>
      <c r="J14" s="26"/>
      <c r="K14" s="26"/>
      <c r="L14" s="27" t="n">
        <v>5760</v>
      </c>
      <c r="M14" s="28"/>
      <c r="N14" s="29"/>
    </row>
    <row r="15" customFormat="false" ht="18.75" hidden="false" customHeight="true" outlineLevel="0" collapsed="false">
      <c r="A15" s="18" t="n">
        <v>14</v>
      </c>
      <c r="B15" s="19" t="s">
        <v>26</v>
      </c>
      <c r="C15" s="19" t="s">
        <v>26</v>
      </c>
      <c r="D15" s="20"/>
      <c r="E15" s="21"/>
      <c r="F15" s="22"/>
      <c r="G15" s="23" t="n">
        <v>8000</v>
      </c>
      <c r="H15" s="24"/>
      <c r="I15" s="25"/>
      <c r="J15" s="26"/>
      <c r="K15" s="26"/>
      <c r="L15" s="27" t="n">
        <v>3840</v>
      </c>
      <c r="M15" s="28"/>
      <c r="N15" s="29"/>
    </row>
    <row r="16" customFormat="false" ht="15.8" hidden="false" customHeight="false" outlineLevel="0" collapsed="false">
      <c r="A16" s="18" t="n">
        <v>15</v>
      </c>
      <c r="B16" s="19" t="s">
        <v>27</v>
      </c>
      <c r="C16" s="19" t="s">
        <v>27</v>
      </c>
      <c r="D16" s="20"/>
      <c r="E16" s="21"/>
      <c r="F16" s="22"/>
      <c r="G16" s="23" t="n">
        <v>6000</v>
      </c>
      <c r="H16" s="24"/>
      <c r="I16" s="25"/>
      <c r="J16" s="26"/>
      <c r="K16" s="26"/>
      <c r="L16" s="27" t="n">
        <v>2880</v>
      </c>
      <c r="M16" s="28"/>
      <c r="N16" s="29"/>
    </row>
    <row r="17" customFormat="false" ht="15.8" hidden="false" customHeight="false" outlineLevel="0" collapsed="false">
      <c r="A17" s="18" t="n">
        <v>16</v>
      </c>
      <c r="B17" s="19" t="s">
        <v>28</v>
      </c>
      <c r="C17" s="19" t="s">
        <v>28</v>
      </c>
      <c r="D17" s="20"/>
      <c r="E17" s="21"/>
      <c r="F17" s="22"/>
      <c r="G17" s="23" t="n">
        <v>10000</v>
      </c>
      <c r="H17" s="24"/>
      <c r="I17" s="25"/>
      <c r="J17" s="26"/>
      <c r="K17" s="26"/>
      <c r="L17" s="27" t="n">
        <v>4811.32075471698</v>
      </c>
      <c r="M17" s="28"/>
      <c r="N17" s="29"/>
    </row>
    <row r="18" customFormat="false" ht="15.8" hidden="false" customHeight="false" outlineLevel="0" collapsed="false">
      <c r="A18" s="18" t="n">
        <v>17</v>
      </c>
      <c r="B18" s="19" t="s">
        <v>29</v>
      </c>
      <c r="C18" s="19" t="s">
        <v>29</v>
      </c>
      <c r="D18" s="20"/>
      <c r="E18" s="21"/>
      <c r="F18" s="22"/>
      <c r="G18" s="23" t="n">
        <v>18000</v>
      </c>
      <c r="H18" s="24"/>
      <c r="I18" s="25"/>
      <c r="J18" s="26"/>
      <c r="K18" s="26"/>
      <c r="L18" s="27" t="n">
        <v>8660.37735849057</v>
      </c>
      <c r="M18" s="28"/>
      <c r="N18" s="29"/>
    </row>
    <row r="19" customFormat="false" ht="15.8" hidden="false" customHeight="false" outlineLevel="0" collapsed="false">
      <c r="A19" s="18" t="n">
        <v>18</v>
      </c>
      <c r="B19" s="19" t="s">
        <v>30</v>
      </c>
      <c r="C19" s="19" t="s">
        <v>30</v>
      </c>
      <c r="D19" s="35"/>
      <c r="E19" s="21"/>
      <c r="F19" s="22"/>
      <c r="G19" s="23" t="n">
        <v>18000</v>
      </c>
      <c r="H19" s="24"/>
      <c r="I19" s="25"/>
      <c r="J19" s="26"/>
      <c r="K19" s="26"/>
      <c r="L19" s="27" t="n">
        <v>8640</v>
      </c>
      <c r="M19" s="28"/>
      <c r="N19" s="29"/>
    </row>
    <row r="20" customFormat="false" ht="15.8" hidden="false" customHeight="false" outlineLevel="0" collapsed="false">
      <c r="A20" s="18" t="n">
        <v>19</v>
      </c>
      <c r="B20" s="19" t="s">
        <v>31</v>
      </c>
      <c r="C20" s="19" t="s">
        <v>31</v>
      </c>
      <c r="D20" s="20"/>
      <c r="E20" s="21"/>
      <c r="F20" s="36"/>
      <c r="G20" s="23" t="n">
        <v>7000</v>
      </c>
      <c r="H20" s="24"/>
      <c r="I20" s="25"/>
      <c r="J20" s="26"/>
      <c r="K20" s="26"/>
      <c r="L20" s="27" t="n">
        <v>3360</v>
      </c>
      <c r="M20" s="28"/>
      <c r="N20" s="29"/>
    </row>
    <row r="21" customFormat="false" ht="15.8" hidden="false" customHeight="false" outlineLevel="0" collapsed="false">
      <c r="A21" s="18" t="n">
        <v>20</v>
      </c>
      <c r="B21" s="19" t="s">
        <v>32</v>
      </c>
      <c r="C21" s="19" t="s">
        <v>32</v>
      </c>
      <c r="D21" s="20"/>
      <c r="E21" s="21"/>
      <c r="F21" s="36"/>
      <c r="G21" s="23" t="n">
        <v>50000</v>
      </c>
      <c r="H21" s="24"/>
      <c r="I21" s="25"/>
      <c r="J21" s="26"/>
      <c r="K21" s="26"/>
      <c r="L21" s="27" t="n">
        <v>1415.09433962264</v>
      </c>
      <c r="M21" s="28"/>
      <c r="N21" s="29"/>
    </row>
    <row r="22" customFormat="false" ht="15.8" hidden="false" customHeight="false" outlineLevel="0" collapsed="false">
      <c r="A22" s="18" t="n">
        <v>21</v>
      </c>
      <c r="B22" s="37" t="s">
        <v>33</v>
      </c>
      <c r="C22" s="37" t="s">
        <v>33</v>
      </c>
      <c r="D22" s="20"/>
      <c r="E22" s="21"/>
      <c r="F22" s="36"/>
      <c r="G22" s="38" t="n">
        <v>25000</v>
      </c>
      <c r="H22" s="24"/>
      <c r="I22" s="39"/>
      <c r="J22" s="26"/>
      <c r="K22" s="26"/>
      <c r="L22" s="40" t="n">
        <v>7750</v>
      </c>
      <c r="M22" s="28"/>
      <c r="N22" s="29"/>
    </row>
    <row r="23" customFormat="false" ht="15.8" hidden="false" customHeight="false" outlineLevel="0" collapsed="false">
      <c r="A23" s="18" t="n">
        <v>22</v>
      </c>
      <c r="B23" s="19" t="s">
        <v>34</v>
      </c>
      <c r="C23" s="19" t="s">
        <v>34</v>
      </c>
      <c r="D23" s="20"/>
      <c r="E23" s="21"/>
      <c r="F23" s="36"/>
      <c r="G23" s="23" t="n">
        <v>160</v>
      </c>
      <c r="H23" s="24"/>
      <c r="I23" s="25"/>
      <c r="J23" s="26"/>
      <c r="K23" s="26"/>
      <c r="L23" s="27" t="n">
        <v>1.50943396226415</v>
      </c>
      <c r="M23" s="28"/>
      <c r="N23" s="29"/>
    </row>
    <row r="24" customFormat="false" ht="15.8" hidden="false" customHeight="false" outlineLevel="0" collapsed="false">
      <c r="A24" s="18" t="n">
        <v>23</v>
      </c>
      <c r="B24" s="19" t="s">
        <v>35</v>
      </c>
      <c r="C24" s="19" t="s">
        <v>35</v>
      </c>
      <c r="D24" s="20"/>
      <c r="E24" s="21"/>
      <c r="F24" s="36"/>
      <c r="G24" s="23" t="n">
        <v>250000</v>
      </c>
      <c r="H24" s="24"/>
      <c r="I24" s="25"/>
      <c r="J24" s="26"/>
      <c r="K24" s="26"/>
      <c r="L24" s="27" t="n">
        <v>17500</v>
      </c>
      <c r="M24" s="28"/>
      <c r="N24" s="29"/>
    </row>
    <row r="25" customFormat="false" ht="15.8" hidden="false" customHeight="false" outlineLevel="0" collapsed="false">
      <c r="A25" s="18" t="n">
        <v>24</v>
      </c>
      <c r="B25" s="19" t="s">
        <v>36</v>
      </c>
      <c r="C25" s="19" t="s">
        <v>36</v>
      </c>
      <c r="D25" s="20"/>
      <c r="E25" s="21"/>
      <c r="F25" s="36"/>
      <c r="G25" s="23" t="n">
        <v>2000</v>
      </c>
      <c r="H25" s="24"/>
      <c r="I25" s="25"/>
      <c r="J25" s="26"/>
      <c r="K25" s="26"/>
      <c r="L25" s="27" t="n">
        <v>8220</v>
      </c>
      <c r="M25" s="28"/>
      <c r="N25" s="29"/>
    </row>
    <row r="26" customFormat="false" ht="14.25" hidden="false" customHeight="true" outlineLevel="0" collapsed="false">
      <c r="A26" s="18" t="n">
        <v>25</v>
      </c>
      <c r="B26" s="19" t="s">
        <v>37</v>
      </c>
      <c r="C26" s="19" t="s">
        <v>37</v>
      </c>
      <c r="D26" s="20"/>
      <c r="E26" s="21"/>
      <c r="F26" s="36"/>
      <c r="G26" s="23" t="n">
        <v>200</v>
      </c>
      <c r="H26" s="24"/>
      <c r="I26" s="25"/>
      <c r="J26" s="26"/>
      <c r="K26" s="26"/>
      <c r="L26" s="27" t="n">
        <v>162</v>
      </c>
      <c r="M26" s="28"/>
      <c r="N26" s="29"/>
    </row>
    <row r="27" customFormat="false" ht="18" hidden="false" customHeight="true" outlineLevel="0" collapsed="false">
      <c r="A27" s="18" t="n">
        <v>26</v>
      </c>
      <c r="B27" s="19" t="s">
        <v>38</v>
      </c>
      <c r="C27" s="19" t="s">
        <v>38</v>
      </c>
      <c r="D27" s="20"/>
      <c r="E27" s="21"/>
      <c r="F27" s="36"/>
      <c r="G27" s="23" t="n">
        <v>200</v>
      </c>
      <c r="H27" s="24"/>
      <c r="I27" s="25"/>
      <c r="J27" s="26"/>
      <c r="K27" s="26"/>
      <c r="L27" s="27" t="n">
        <v>162</v>
      </c>
      <c r="M27" s="28"/>
      <c r="N27" s="29"/>
    </row>
    <row r="28" customFormat="false" ht="20.25" hidden="false" customHeight="true" outlineLevel="0" collapsed="false">
      <c r="A28" s="18" t="n">
        <v>27</v>
      </c>
      <c r="B28" s="19" t="s">
        <v>39</v>
      </c>
      <c r="C28" s="19" t="s">
        <v>39</v>
      </c>
      <c r="D28" s="20"/>
      <c r="E28" s="21"/>
      <c r="F28" s="36"/>
      <c r="G28" s="23" t="n">
        <v>400</v>
      </c>
      <c r="H28" s="24"/>
      <c r="I28" s="25"/>
      <c r="J28" s="26"/>
      <c r="K28" s="26"/>
      <c r="L28" s="27" t="n">
        <v>324</v>
      </c>
      <c r="M28" s="28"/>
      <c r="N28" s="29"/>
    </row>
    <row r="29" customFormat="false" ht="15.8" hidden="false" customHeight="false" outlineLevel="0" collapsed="false">
      <c r="A29" s="18" t="n">
        <v>28</v>
      </c>
      <c r="B29" s="19" t="s">
        <v>40</v>
      </c>
      <c r="C29" s="19" t="s">
        <v>40</v>
      </c>
      <c r="D29" s="20"/>
      <c r="E29" s="21"/>
      <c r="F29" s="36"/>
      <c r="G29" s="23" t="n">
        <v>400</v>
      </c>
      <c r="H29" s="24"/>
      <c r="I29" s="25"/>
      <c r="J29" s="26"/>
      <c r="K29" s="26"/>
      <c r="L29" s="27" t="n">
        <v>324</v>
      </c>
      <c r="M29" s="28"/>
      <c r="N29" s="29"/>
    </row>
    <row r="30" customFormat="false" ht="15.8" hidden="false" customHeight="false" outlineLevel="0" collapsed="false">
      <c r="A30" s="18" t="n">
        <v>29</v>
      </c>
      <c r="B30" s="19" t="s">
        <v>41</v>
      </c>
      <c r="C30" s="19" t="s">
        <v>41</v>
      </c>
      <c r="D30" s="20"/>
      <c r="E30" s="21"/>
      <c r="F30" s="36"/>
      <c r="G30" s="23" t="n">
        <v>800</v>
      </c>
      <c r="H30" s="24"/>
      <c r="I30" s="25"/>
      <c r="J30" s="26"/>
      <c r="K30" s="26"/>
      <c r="L30" s="27" t="n">
        <v>648</v>
      </c>
      <c r="M30" s="28"/>
      <c r="N30" s="29"/>
    </row>
    <row r="31" customFormat="false" ht="15.8" hidden="false" customHeight="false" outlineLevel="0" collapsed="false">
      <c r="A31" s="18" t="n">
        <v>30</v>
      </c>
      <c r="B31" s="19" t="s">
        <v>42</v>
      </c>
      <c r="C31" s="19" t="s">
        <v>42</v>
      </c>
      <c r="D31" s="20"/>
      <c r="E31" s="41"/>
      <c r="F31" s="36"/>
      <c r="G31" s="23" t="n">
        <v>12000</v>
      </c>
      <c r="H31" s="24"/>
      <c r="I31" s="25"/>
      <c r="J31" s="26"/>
      <c r="K31" s="26"/>
      <c r="L31" s="27" t="n">
        <v>9720</v>
      </c>
      <c r="M31" s="28"/>
      <c r="N31" s="29"/>
    </row>
    <row r="32" customFormat="false" ht="15.8" hidden="false" customHeight="false" outlineLevel="0" collapsed="false">
      <c r="A32" s="18" t="n">
        <v>31</v>
      </c>
      <c r="B32" s="19" t="s">
        <v>43</v>
      </c>
      <c r="C32" s="19" t="s">
        <v>43</v>
      </c>
      <c r="D32" s="20"/>
      <c r="E32" s="41"/>
      <c r="F32" s="36"/>
      <c r="G32" s="23" t="n">
        <v>18000</v>
      </c>
      <c r="H32" s="24"/>
      <c r="I32" s="25"/>
      <c r="J32" s="26"/>
      <c r="K32" s="26"/>
      <c r="L32" s="27" t="n">
        <v>14580</v>
      </c>
      <c r="M32" s="28"/>
      <c r="N32" s="29"/>
    </row>
    <row r="33" customFormat="false" ht="15.8" hidden="false" customHeight="false" outlineLevel="0" collapsed="false">
      <c r="A33" s="18" t="n">
        <v>32</v>
      </c>
      <c r="B33" s="19" t="s">
        <v>44</v>
      </c>
      <c r="C33" s="19" t="s">
        <v>44</v>
      </c>
      <c r="D33" s="20"/>
      <c r="E33" s="41"/>
      <c r="F33" s="36"/>
      <c r="G33" s="23" t="n">
        <v>12000</v>
      </c>
      <c r="H33" s="24"/>
      <c r="I33" s="25"/>
      <c r="J33" s="26"/>
      <c r="K33" s="26"/>
      <c r="L33" s="27" t="n">
        <v>9720</v>
      </c>
      <c r="M33" s="28"/>
      <c r="N33" s="29"/>
    </row>
    <row r="34" customFormat="false" ht="15.8" hidden="false" customHeight="false" outlineLevel="0" collapsed="false">
      <c r="A34" s="18" t="n">
        <v>33</v>
      </c>
      <c r="B34" s="19" t="s">
        <v>45</v>
      </c>
      <c r="C34" s="19" t="s">
        <v>45</v>
      </c>
      <c r="D34" s="20"/>
      <c r="E34" s="41"/>
      <c r="F34" s="36"/>
      <c r="G34" s="23" t="n">
        <v>5000</v>
      </c>
      <c r="H34" s="24"/>
      <c r="I34" s="25"/>
      <c r="J34" s="26"/>
      <c r="K34" s="26"/>
      <c r="L34" s="27" t="n">
        <v>4050</v>
      </c>
      <c r="M34" s="28"/>
      <c r="N34" s="29"/>
    </row>
    <row r="35" customFormat="false" ht="15.8" hidden="false" customHeight="false" outlineLevel="0" collapsed="false">
      <c r="A35" s="18" t="n">
        <v>34</v>
      </c>
      <c r="B35" s="19" t="s">
        <v>46</v>
      </c>
      <c r="C35" s="19" t="s">
        <v>46</v>
      </c>
      <c r="D35" s="20"/>
      <c r="E35" s="41"/>
      <c r="F35" s="36"/>
      <c r="G35" s="23" t="n">
        <v>3000</v>
      </c>
      <c r="H35" s="24"/>
      <c r="I35" s="25"/>
      <c r="J35" s="26"/>
      <c r="K35" s="26"/>
      <c r="L35" s="27" t="n">
        <v>2430</v>
      </c>
      <c r="M35" s="28"/>
      <c r="N35" s="29"/>
    </row>
    <row r="36" customFormat="false" ht="15.8" hidden="false" customHeight="false" outlineLevel="0" collapsed="false">
      <c r="A36" s="18" t="n">
        <v>35</v>
      </c>
      <c r="B36" s="19" t="s">
        <v>47</v>
      </c>
      <c r="C36" s="19" t="s">
        <v>47</v>
      </c>
      <c r="D36" s="20"/>
      <c r="E36" s="41"/>
      <c r="F36" s="36"/>
      <c r="G36" s="23" t="n">
        <v>4500</v>
      </c>
      <c r="H36" s="24"/>
      <c r="I36" s="25"/>
      <c r="J36" s="26"/>
      <c r="K36" s="26"/>
      <c r="L36" s="27" t="n">
        <v>6240.56603773585</v>
      </c>
      <c r="M36" s="28"/>
      <c r="N36" s="29"/>
    </row>
    <row r="37" customFormat="false" ht="15.8" hidden="false" customHeight="false" outlineLevel="0" collapsed="false">
      <c r="A37" s="18" t="n">
        <v>36</v>
      </c>
      <c r="B37" s="19" t="s">
        <v>48</v>
      </c>
      <c r="C37" s="19" t="s">
        <v>48</v>
      </c>
      <c r="D37" s="20"/>
      <c r="E37" s="41"/>
      <c r="F37" s="36"/>
      <c r="G37" s="23" t="n">
        <v>200</v>
      </c>
      <c r="H37" s="24"/>
      <c r="I37" s="25"/>
      <c r="J37" s="26"/>
      <c r="K37" s="26"/>
      <c r="L37" s="27" t="n">
        <v>11900</v>
      </c>
      <c r="M37" s="28"/>
      <c r="N37" s="29"/>
    </row>
    <row r="38" customFormat="false" ht="15.8" hidden="false" customHeight="false" outlineLevel="0" collapsed="false">
      <c r="A38" s="18" t="n">
        <v>37</v>
      </c>
      <c r="B38" s="19" t="s">
        <v>49</v>
      </c>
      <c r="C38" s="19" t="s">
        <v>49</v>
      </c>
      <c r="D38" s="20"/>
      <c r="E38" s="41"/>
      <c r="F38" s="36"/>
      <c r="G38" s="23" t="n">
        <v>200</v>
      </c>
      <c r="H38" s="24"/>
      <c r="I38" s="25"/>
      <c r="J38" s="26"/>
      <c r="K38" s="26"/>
      <c r="L38" s="27" t="n">
        <v>479.245283018868</v>
      </c>
      <c r="M38" s="28"/>
      <c r="N38" s="29"/>
    </row>
    <row r="39" customFormat="false" ht="15.8" hidden="false" customHeight="false" outlineLevel="0" collapsed="false">
      <c r="A39" s="18" t="n">
        <v>38</v>
      </c>
      <c r="B39" s="19" t="s">
        <v>50</v>
      </c>
      <c r="C39" s="19" t="s">
        <v>50</v>
      </c>
      <c r="D39" s="20"/>
      <c r="E39" s="41"/>
      <c r="F39" s="36"/>
      <c r="G39" s="23" t="n">
        <v>300000</v>
      </c>
      <c r="H39" s="24"/>
      <c r="I39" s="25"/>
      <c r="J39" s="26"/>
      <c r="K39" s="26"/>
      <c r="L39" s="27" t="n">
        <v>13018.8679245283</v>
      </c>
      <c r="M39" s="42"/>
      <c r="N39" s="29"/>
    </row>
    <row r="40" customFormat="false" ht="15.8" hidden="false" customHeight="false" outlineLevel="0" collapsed="false">
      <c r="A40" s="18" t="n">
        <v>39</v>
      </c>
      <c r="B40" s="37" t="s">
        <v>51</v>
      </c>
      <c r="C40" s="37" t="s">
        <v>51</v>
      </c>
      <c r="D40" s="20"/>
      <c r="E40" s="41"/>
      <c r="F40" s="36"/>
      <c r="G40" s="38" t="n">
        <v>130000</v>
      </c>
      <c r="H40" s="24"/>
      <c r="I40" s="39"/>
      <c r="J40" s="26"/>
      <c r="K40" s="26"/>
      <c r="L40" s="40" t="n">
        <v>7358.49056603774</v>
      </c>
      <c r="M40" s="42"/>
      <c r="N40" s="29"/>
    </row>
    <row r="41" customFormat="false" ht="15.8" hidden="false" customHeight="false" outlineLevel="0" collapsed="false">
      <c r="A41" s="18" t="n">
        <v>40</v>
      </c>
      <c r="B41" s="19" t="s">
        <v>52</v>
      </c>
      <c r="C41" s="19" t="s">
        <v>52</v>
      </c>
      <c r="D41" s="20"/>
      <c r="E41" s="21"/>
      <c r="F41" s="36"/>
      <c r="G41" s="23" t="n">
        <v>250000</v>
      </c>
      <c r="H41" s="24"/>
      <c r="I41" s="25"/>
      <c r="J41" s="26"/>
      <c r="K41" s="26"/>
      <c r="L41" s="27" t="n">
        <v>9433.96226415094</v>
      </c>
      <c r="M41" s="28"/>
      <c r="N41" s="29"/>
    </row>
    <row r="42" customFormat="false" ht="15.8" hidden="false" customHeight="false" outlineLevel="0" collapsed="false">
      <c r="A42" s="18" t="n">
        <v>41</v>
      </c>
      <c r="B42" s="19" t="s">
        <v>53</v>
      </c>
      <c r="C42" s="19" t="s">
        <v>53</v>
      </c>
      <c r="D42" s="20"/>
      <c r="E42" s="21"/>
      <c r="F42" s="43"/>
      <c r="G42" s="38" t="n">
        <v>10000</v>
      </c>
      <c r="H42" s="24"/>
      <c r="I42" s="25"/>
      <c r="J42" s="26"/>
      <c r="K42" s="26"/>
      <c r="L42" s="27" t="n">
        <v>1700</v>
      </c>
      <c r="M42" s="43"/>
      <c r="N42" s="29"/>
    </row>
    <row r="43" customFormat="false" ht="15.8" hidden="false" customHeight="false" outlineLevel="0" collapsed="false">
      <c r="A43" s="18" t="n">
        <v>42</v>
      </c>
      <c r="B43" s="19" t="s">
        <v>54</v>
      </c>
      <c r="C43" s="19" t="s">
        <v>54</v>
      </c>
      <c r="D43" s="20"/>
      <c r="E43" s="21"/>
      <c r="F43" s="43"/>
      <c r="G43" s="38" t="n">
        <v>300000</v>
      </c>
      <c r="H43" s="24"/>
      <c r="I43" s="25"/>
      <c r="J43" s="26"/>
      <c r="K43" s="26"/>
      <c r="L43" s="27" t="n">
        <v>51000</v>
      </c>
      <c r="M43" s="43"/>
      <c r="N43" s="29"/>
    </row>
    <row r="44" customFormat="false" ht="15.8" hidden="false" customHeight="false" outlineLevel="0" collapsed="false">
      <c r="A44" s="18" t="n">
        <v>43</v>
      </c>
      <c r="B44" s="19" t="s">
        <v>55</v>
      </c>
      <c r="C44" s="19" t="s">
        <v>55</v>
      </c>
      <c r="D44" s="20"/>
      <c r="E44" s="21"/>
      <c r="F44" s="43"/>
      <c r="G44" s="38" t="n">
        <v>200000</v>
      </c>
      <c r="H44" s="24"/>
      <c r="I44" s="25"/>
      <c r="J44" s="26"/>
      <c r="K44" s="26"/>
      <c r="L44" s="27" t="n">
        <v>34000</v>
      </c>
      <c r="M44" s="43"/>
      <c r="N44" s="29"/>
    </row>
    <row r="45" customFormat="false" ht="15.8" hidden="false" customHeight="false" outlineLevel="0" collapsed="false">
      <c r="A45" s="18" t="n">
        <v>44</v>
      </c>
      <c r="B45" s="19" t="s">
        <v>56</v>
      </c>
      <c r="C45" s="19" t="s">
        <v>56</v>
      </c>
      <c r="D45" s="20"/>
      <c r="E45" s="21"/>
      <c r="F45" s="43"/>
      <c r="G45" s="38" t="n">
        <v>70000</v>
      </c>
      <c r="H45" s="24"/>
      <c r="I45" s="25"/>
      <c r="J45" s="26"/>
      <c r="K45" s="26"/>
      <c r="L45" s="27" t="n">
        <v>11900</v>
      </c>
      <c r="M45" s="43"/>
      <c r="N45" s="29"/>
    </row>
    <row r="46" customFormat="false" ht="15.8" hidden="false" customHeight="false" outlineLevel="0" collapsed="false">
      <c r="A46" s="18" t="n">
        <v>45</v>
      </c>
      <c r="B46" s="19" t="s">
        <v>57</v>
      </c>
      <c r="C46" s="19" t="s">
        <v>57</v>
      </c>
      <c r="D46" s="20"/>
      <c r="E46" s="21"/>
      <c r="F46" s="43"/>
      <c r="G46" s="38" t="n">
        <v>300000</v>
      </c>
      <c r="H46" s="24"/>
      <c r="I46" s="25"/>
      <c r="J46" s="26"/>
      <c r="K46" s="26"/>
      <c r="L46" s="27" t="n">
        <v>51000</v>
      </c>
      <c r="M46" s="43"/>
      <c r="N46" s="29"/>
    </row>
    <row r="47" customFormat="false" ht="15.8" hidden="false" customHeight="false" outlineLevel="0" collapsed="false">
      <c r="A47" s="18" t="n">
        <v>46</v>
      </c>
      <c r="B47" s="37" t="s">
        <v>58</v>
      </c>
      <c r="C47" s="37" t="s">
        <v>58</v>
      </c>
      <c r="D47" s="20"/>
      <c r="E47" s="21"/>
      <c r="F47" s="43"/>
      <c r="G47" s="38" t="n">
        <v>2000</v>
      </c>
      <c r="H47" s="24"/>
      <c r="I47" s="39"/>
      <c r="J47" s="26"/>
      <c r="K47" s="26"/>
      <c r="L47" s="40" t="n">
        <v>698.11320754717</v>
      </c>
      <c r="M47" s="43"/>
      <c r="N47" s="29"/>
    </row>
    <row r="48" customFormat="false" ht="15.8" hidden="false" customHeight="false" outlineLevel="0" collapsed="false">
      <c r="A48" s="18" t="n">
        <v>47</v>
      </c>
      <c r="B48" s="19" t="s">
        <v>59</v>
      </c>
      <c r="C48" s="19" t="s">
        <v>59</v>
      </c>
      <c r="D48" s="20"/>
      <c r="E48" s="43"/>
      <c r="F48" s="43"/>
      <c r="G48" s="38" t="n">
        <v>1000</v>
      </c>
      <c r="H48" s="24"/>
      <c r="I48" s="25"/>
      <c r="J48" s="26"/>
      <c r="K48" s="26"/>
      <c r="L48" s="27" t="n">
        <v>170</v>
      </c>
      <c r="M48" s="43"/>
      <c r="N48" s="29"/>
    </row>
    <row r="49" customFormat="false" ht="15.8" hidden="false" customHeight="false" outlineLevel="0" collapsed="false">
      <c r="A49" s="18" t="n">
        <v>48</v>
      </c>
      <c r="B49" s="37" t="s">
        <v>60</v>
      </c>
      <c r="C49" s="37" t="s">
        <v>60</v>
      </c>
      <c r="D49" s="20"/>
      <c r="E49" s="43"/>
      <c r="F49" s="43"/>
      <c r="G49" s="38" t="n">
        <v>3000</v>
      </c>
      <c r="H49" s="24"/>
      <c r="I49" s="39"/>
      <c r="J49" s="26"/>
      <c r="K49" s="26"/>
      <c r="L49" s="40" t="n">
        <v>28.3018867924528</v>
      </c>
      <c r="M49" s="43"/>
      <c r="N49" s="29"/>
    </row>
    <row r="50" customFormat="false" ht="15.8" hidden="false" customHeight="false" outlineLevel="0" collapsed="false">
      <c r="A50" s="18" t="n">
        <v>49</v>
      </c>
      <c r="B50" s="19" t="s">
        <v>61</v>
      </c>
      <c r="C50" s="19" t="s">
        <v>61</v>
      </c>
      <c r="D50" s="20"/>
      <c r="E50" s="43"/>
      <c r="F50" s="43"/>
      <c r="G50" s="23" t="n">
        <v>300000</v>
      </c>
      <c r="H50" s="24"/>
      <c r="I50" s="25"/>
      <c r="J50" s="26"/>
      <c r="K50" s="26"/>
      <c r="L50" s="27" t="n">
        <v>2547.16981132075</v>
      </c>
      <c r="M50" s="43"/>
      <c r="N50" s="29"/>
    </row>
    <row r="51" customFormat="false" ht="15.8" hidden="false" customHeight="false" outlineLevel="0" collapsed="false">
      <c r="A51" s="18" t="n">
        <v>50</v>
      </c>
      <c r="B51" s="19" t="s">
        <v>62</v>
      </c>
      <c r="C51" s="19" t="s">
        <v>62</v>
      </c>
      <c r="D51" s="20"/>
      <c r="E51" s="43"/>
      <c r="F51" s="43"/>
      <c r="G51" s="23" t="n">
        <v>160000</v>
      </c>
      <c r="H51" s="24"/>
      <c r="I51" s="25"/>
      <c r="J51" s="26"/>
      <c r="K51" s="26"/>
      <c r="L51" s="27" t="n">
        <v>1056.60377358491</v>
      </c>
      <c r="M51" s="43"/>
      <c r="N51" s="29"/>
    </row>
    <row r="52" customFormat="false" ht="15.8" hidden="false" customHeight="false" outlineLevel="0" collapsed="false">
      <c r="A52" s="18" t="n">
        <v>51</v>
      </c>
      <c r="B52" s="19" t="s">
        <v>63</v>
      </c>
      <c r="C52" s="19" t="s">
        <v>63</v>
      </c>
      <c r="D52" s="20"/>
      <c r="E52" s="43"/>
      <c r="F52" s="43"/>
      <c r="G52" s="23" t="n">
        <v>70000</v>
      </c>
      <c r="H52" s="24"/>
      <c r="I52" s="25"/>
      <c r="J52" s="26"/>
      <c r="K52" s="26"/>
      <c r="L52" s="27" t="n">
        <v>594.339622641509</v>
      </c>
      <c r="M52" s="43"/>
      <c r="N52" s="29"/>
    </row>
    <row r="53" customFormat="false" ht="15.8" hidden="false" customHeight="false" outlineLevel="0" collapsed="false">
      <c r="A53" s="18" t="n">
        <v>52</v>
      </c>
      <c r="B53" s="19" t="s">
        <v>64</v>
      </c>
      <c r="C53" s="19" t="s">
        <v>64</v>
      </c>
      <c r="D53" s="20"/>
      <c r="E53" s="43"/>
      <c r="F53" s="43"/>
      <c r="G53" s="23" t="n">
        <v>2000000</v>
      </c>
      <c r="H53" s="24"/>
      <c r="I53" s="25"/>
      <c r="J53" s="26"/>
      <c r="K53" s="26"/>
      <c r="L53" s="27" t="n">
        <v>13207.5471698113</v>
      </c>
      <c r="M53" s="43"/>
      <c r="N53" s="29"/>
    </row>
    <row r="54" customFormat="false" ht="15.8" hidden="false" customHeight="false" outlineLevel="0" collapsed="false">
      <c r="A54" s="18" t="n">
        <v>53</v>
      </c>
      <c r="B54" s="19" t="s">
        <v>65</v>
      </c>
      <c r="C54" s="19" t="s">
        <v>65</v>
      </c>
      <c r="D54" s="20"/>
      <c r="E54" s="43"/>
      <c r="F54" s="43"/>
      <c r="G54" s="23" t="n">
        <v>1000000</v>
      </c>
      <c r="H54" s="24"/>
      <c r="I54" s="25"/>
      <c r="J54" s="26"/>
      <c r="K54" s="26"/>
      <c r="L54" s="27" t="n">
        <v>6603.77358490566</v>
      </c>
      <c r="M54" s="43"/>
      <c r="N54" s="29"/>
    </row>
    <row r="55" customFormat="false" ht="15.8" hidden="false" customHeight="false" outlineLevel="0" collapsed="false">
      <c r="A55" s="18" t="n">
        <v>54</v>
      </c>
      <c r="B55" s="19" t="s">
        <v>66</v>
      </c>
      <c r="C55" s="19" t="s">
        <v>66</v>
      </c>
      <c r="D55" s="20"/>
      <c r="E55" s="43"/>
      <c r="F55" s="43"/>
      <c r="G55" s="23" t="n">
        <v>50000</v>
      </c>
      <c r="H55" s="24"/>
      <c r="I55" s="25"/>
      <c r="J55" s="26"/>
      <c r="K55" s="26"/>
      <c r="L55" s="27" t="n">
        <v>471.698113207547</v>
      </c>
      <c r="M55" s="43"/>
      <c r="N55" s="29"/>
    </row>
    <row r="56" customFormat="false" ht="15.8" hidden="false" customHeight="false" outlineLevel="0" collapsed="false">
      <c r="A56" s="18" t="n">
        <v>55</v>
      </c>
      <c r="B56" s="19" t="s">
        <v>67</v>
      </c>
      <c r="C56" s="19" t="s">
        <v>67</v>
      </c>
      <c r="D56" s="20"/>
      <c r="E56" s="43"/>
      <c r="F56" s="43"/>
      <c r="G56" s="23" t="n">
        <v>250</v>
      </c>
      <c r="H56" s="24"/>
      <c r="I56" s="25"/>
      <c r="J56" s="26"/>
      <c r="K56" s="26"/>
      <c r="L56" s="27" t="n">
        <v>3110</v>
      </c>
      <c r="M56" s="43"/>
      <c r="N56" s="29"/>
    </row>
    <row r="57" customFormat="false" ht="15.8" hidden="false" customHeight="false" outlineLevel="0" collapsed="false">
      <c r="A57" s="18" t="n">
        <v>56</v>
      </c>
      <c r="B57" s="19" t="s">
        <v>68</v>
      </c>
      <c r="C57" s="19" t="s">
        <v>68</v>
      </c>
      <c r="D57" s="20"/>
      <c r="E57" s="43"/>
      <c r="F57" s="43"/>
      <c r="G57" s="23" t="n">
        <v>600</v>
      </c>
      <c r="H57" s="24"/>
      <c r="I57" s="25"/>
      <c r="J57" s="26"/>
      <c r="K57" s="26"/>
      <c r="L57" s="27" t="n">
        <v>9732</v>
      </c>
      <c r="M57" s="43"/>
      <c r="N57" s="29"/>
    </row>
    <row r="58" customFormat="false" ht="15.8" hidden="false" customHeight="false" outlineLevel="0" collapsed="false">
      <c r="A58" s="18" t="n">
        <v>57</v>
      </c>
      <c r="B58" s="19" t="s">
        <v>69</v>
      </c>
      <c r="C58" s="19" t="s">
        <v>69</v>
      </c>
      <c r="D58" s="20"/>
      <c r="E58" s="43"/>
      <c r="F58" s="43"/>
      <c r="G58" s="23" t="n">
        <v>10</v>
      </c>
      <c r="H58" s="24"/>
      <c r="I58" s="25"/>
      <c r="J58" s="26"/>
      <c r="K58" s="26"/>
      <c r="L58" s="27" t="n">
        <v>153</v>
      </c>
      <c r="M58" s="43"/>
      <c r="N58" s="29"/>
    </row>
    <row r="59" customFormat="false" ht="15.8" hidden="false" customHeight="false" outlineLevel="0" collapsed="false">
      <c r="A59" s="18" t="n">
        <v>58</v>
      </c>
      <c r="B59" s="19" t="s">
        <v>70</v>
      </c>
      <c r="C59" s="19" t="s">
        <v>70</v>
      </c>
      <c r="D59" s="20"/>
      <c r="E59" s="43"/>
      <c r="F59" s="43"/>
      <c r="G59" s="23" t="n">
        <v>20000</v>
      </c>
      <c r="H59" s="24"/>
      <c r="I59" s="25"/>
      <c r="J59" s="26"/>
      <c r="K59" s="26"/>
      <c r="L59" s="27" t="n">
        <v>1800</v>
      </c>
      <c r="M59" s="43"/>
      <c r="N59" s="29"/>
    </row>
    <row r="60" customFormat="false" ht="15.8" hidden="false" customHeight="false" outlineLevel="0" collapsed="false">
      <c r="A60" s="18" t="n">
        <v>59</v>
      </c>
      <c r="B60" s="19" t="s">
        <v>71</v>
      </c>
      <c r="C60" s="19" t="s">
        <v>71</v>
      </c>
      <c r="D60" s="20"/>
      <c r="E60" s="43"/>
      <c r="F60" s="43"/>
      <c r="G60" s="23" t="n">
        <v>60000</v>
      </c>
      <c r="H60" s="24"/>
      <c r="I60" s="25"/>
      <c r="J60" s="26"/>
      <c r="K60" s="26"/>
      <c r="L60" s="27" t="n">
        <v>5400</v>
      </c>
      <c r="M60" s="43"/>
      <c r="N60" s="29"/>
    </row>
    <row r="61" customFormat="false" ht="15.8" hidden="false" customHeight="false" outlineLevel="0" collapsed="false">
      <c r="A61" s="18" t="n">
        <v>60</v>
      </c>
      <c r="B61" s="19" t="s">
        <v>72</v>
      </c>
      <c r="C61" s="19" t="s">
        <v>72</v>
      </c>
      <c r="D61" s="20"/>
      <c r="E61" s="43"/>
      <c r="F61" s="43"/>
      <c r="G61" s="23" t="n">
        <v>200000</v>
      </c>
      <c r="H61" s="24"/>
      <c r="I61" s="25"/>
      <c r="J61" s="26"/>
      <c r="K61" s="26"/>
      <c r="L61" s="27" t="n">
        <v>18000</v>
      </c>
      <c r="M61" s="43"/>
      <c r="N61" s="29"/>
    </row>
    <row r="62" customFormat="false" ht="15.8" hidden="false" customHeight="false" outlineLevel="0" collapsed="false">
      <c r="A62" s="18" t="n">
        <v>61</v>
      </c>
      <c r="B62" s="19" t="s">
        <v>73</v>
      </c>
      <c r="C62" s="19" t="s">
        <v>73</v>
      </c>
      <c r="D62" s="20"/>
      <c r="E62" s="43"/>
      <c r="F62" s="43"/>
      <c r="G62" s="23" t="n">
        <v>180000</v>
      </c>
      <c r="H62" s="24"/>
      <c r="I62" s="25"/>
      <c r="J62" s="26"/>
      <c r="K62" s="26"/>
      <c r="L62" s="27" t="n">
        <v>16200</v>
      </c>
      <c r="M62" s="43"/>
      <c r="N62" s="29"/>
    </row>
    <row r="63" customFormat="false" ht="15.8" hidden="false" customHeight="false" outlineLevel="0" collapsed="false">
      <c r="A63" s="18" t="n">
        <v>62</v>
      </c>
      <c r="B63" s="19" t="s">
        <v>74</v>
      </c>
      <c r="C63" s="19" t="s">
        <v>74</v>
      </c>
      <c r="D63" s="20"/>
      <c r="E63" s="43"/>
      <c r="F63" s="43"/>
      <c r="G63" s="23" t="n">
        <v>35000</v>
      </c>
      <c r="H63" s="24"/>
      <c r="I63" s="25"/>
      <c r="J63" s="26"/>
      <c r="K63" s="26"/>
      <c r="L63" s="27" t="n">
        <v>3150</v>
      </c>
      <c r="M63" s="43"/>
      <c r="N63" s="29"/>
    </row>
    <row r="64" customFormat="false" ht="15.8" hidden="false" customHeight="false" outlineLevel="0" collapsed="false">
      <c r="A64" s="18" t="n">
        <v>63</v>
      </c>
      <c r="B64" s="19" t="s">
        <v>75</v>
      </c>
      <c r="C64" s="19" t="s">
        <v>75</v>
      </c>
      <c r="D64" s="20"/>
      <c r="E64" s="43"/>
      <c r="F64" s="43"/>
      <c r="G64" s="23" t="n">
        <v>300</v>
      </c>
      <c r="H64" s="24"/>
      <c r="I64" s="25"/>
      <c r="J64" s="26"/>
      <c r="K64" s="26"/>
      <c r="L64" s="27" t="n">
        <v>251.88679245283</v>
      </c>
      <c r="M64" s="43"/>
      <c r="N64" s="29"/>
    </row>
    <row r="65" customFormat="false" ht="15.8" hidden="false" customHeight="false" outlineLevel="0" collapsed="false">
      <c r="A65" s="18" t="n">
        <v>64</v>
      </c>
      <c r="B65" s="19" t="s">
        <v>76</v>
      </c>
      <c r="C65" s="19" t="s">
        <v>76</v>
      </c>
      <c r="D65" s="20"/>
      <c r="E65" s="43"/>
      <c r="F65" s="43"/>
      <c r="G65" s="23" t="n">
        <v>500</v>
      </c>
      <c r="H65" s="24"/>
      <c r="I65" s="25"/>
      <c r="J65" s="26"/>
      <c r="K65" s="26"/>
      <c r="L65" s="27" t="n">
        <v>600</v>
      </c>
      <c r="M65" s="43"/>
      <c r="N65" s="29"/>
    </row>
    <row r="66" customFormat="false" ht="15.8" hidden="false" customHeight="false" outlineLevel="0" collapsed="false">
      <c r="A66" s="18" t="n">
        <v>65</v>
      </c>
      <c r="B66" s="19" t="s">
        <v>77</v>
      </c>
      <c r="C66" s="19" t="s">
        <v>77</v>
      </c>
      <c r="D66" s="20"/>
      <c r="E66" s="43"/>
      <c r="F66" s="43"/>
      <c r="G66" s="23" t="n">
        <v>6000</v>
      </c>
      <c r="H66" s="24"/>
      <c r="I66" s="25"/>
      <c r="J66" s="26"/>
      <c r="K66" s="26"/>
      <c r="L66" s="27" t="n">
        <v>9600</v>
      </c>
      <c r="M66" s="43"/>
      <c r="N66" s="29"/>
    </row>
    <row r="67" customFormat="false" ht="15.8" hidden="false" customHeight="false" outlineLevel="0" collapsed="false">
      <c r="A67" s="18" t="n">
        <v>66</v>
      </c>
      <c r="B67" s="19" t="s">
        <v>78</v>
      </c>
      <c r="C67" s="19" t="s">
        <v>78</v>
      </c>
      <c r="D67" s="20"/>
      <c r="E67" s="43"/>
      <c r="F67" s="43"/>
      <c r="G67" s="23" t="n">
        <v>6000</v>
      </c>
      <c r="H67" s="24"/>
      <c r="I67" s="25"/>
      <c r="J67" s="26"/>
      <c r="K67" s="26"/>
      <c r="L67" s="27" t="n">
        <v>9600</v>
      </c>
      <c r="M67" s="43"/>
      <c r="N67" s="29"/>
    </row>
    <row r="68" customFormat="false" ht="15.8" hidden="false" customHeight="false" outlineLevel="0" collapsed="false">
      <c r="A68" s="18" t="n">
        <v>67</v>
      </c>
      <c r="B68" s="19" t="s">
        <v>79</v>
      </c>
      <c r="C68" s="19" t="s">
        <v>79</v>
      </c>
      <c r="D68" s="20"/>
      <c r="E68" s="43"/>
      <c r="F68" s="43"/>
      <c r="G68" s="23" t="n">
        <v>30</v>
      </c>
      <c r="H68" s="24"/>
      <c r="I68" s="25"/>
      <c r="J68" s="26"/>
      <c r="K68" s="26"/>
      <c r="L68" s="27" t="n">
        <v>381.6</v>
      </c>
      <c r="M68" s="43"/>
      <c r="N68" s="29"/>
    </row>
    <row r="69" customFormat="false" ht="15.8" hidden="false" customHeight="false" outlineLevel="0" collapsed="false">
      <c r="A69" s="18" t="n">
        <v>68</v>
      </c>
      <c r="B69" s="19" t="s">
        <v>80</v>
      </c>
      <c r="C69" s="19" t="s">
        <v>80</v>
      </c>
      <c r="D69" s="20"/>
      <c r="E69" s="43"/>
      <c r="F69" s="43"/>
      <c r="G69" s="23" t="n">
        <v>900</v>
      </c>
      <c r="H69" s="24"/>
      <c r="I69" s="25"/>
      <c r="J69" s="26"/>
      <c r="K69" s="26"/>
      <c r="L69" s="27" t="n">
        <v>11448</v>
      </c>
      <c r="M69" s="43"/>
      <c r="N69" s="29"/>
    </row>
    <row r="70" customFormat="false" ht="15.8" hidden="false" customHeight="false" outlineLevel="0" collapsed="false">
      <c r="A70" s="18" t="n">
        <v>69</v>
      </c>
      <c r="B70" s="19" t="s">
        <v>81</v>
      </c>
      <c r="C70" s="19" t="s">
        <v>81</v>
      </c>
      <c r="D70" s="20"/>
      <c r="E70" s="43"/>
      <c r="F70" s="43"/>
      <c r="G70" s="23" t="n">
        <v>850</v>
      </c>
      <c r="H70" s="24"/>
      <c r="I70" s="25"/>
      <c r="J70" s="26"/>
      <c r="K70" s="26"/>
      <c r="L70" s="27" t="n">
        <v>10812</v>
      </c>
      <c r="M70" s="43"/>
      <c r="N70" s="29"/>
    </row>
    <row r="71" customFormat="false" ht="15.8" hidden="false" customHeight="false" outlineLevel="0" collapsed="false">
      <c r="A71" s="18" t="n">
        <v>70</v>
      </c>
      <c r="B71" s="19" t="s">
        <v>82</v>
      </c>
      <c r="C71" s="19" t="s">
        <v>82</v>
      </c>
      <c r="D71" s="20"/>
      <c r="E71" s="43"/>
      <c r="F71" s="43"/>
      <c r="G71" s="23" t="n">
        <v>200</v>
      </c>
      <c r="H71" s="24"/>
      <c r="I71" s="25"/>
      <c r="J71" s="26"/>
      <c r="K71" s="26"/>
      <c r="L71" s="27" t="n">
        <v>2544</v>
      </c>
      <c r="M71" s="43"/>
      <c r="N71" s="29"/>
    </row>
    <row r="72" customFormat="false" ht="15.8" hidden="false" customHeight="false" outlineLevel="0" collapsed="false">
      <c r="A72" s="18" t="n">
        <v>71</v>
      </c>
      <c r="B72" s="19" t="s">
        <v>83</v>
      </c>
      <c r="C72" s="19" t="s">
        <v>83</v>
      </c>
      <c r="D72" s="20"/>
      <c r="E72" s="43"/>
      <c r="F72" s="43"/>
      <c r="G72" s="23" t="n">
        <v>2200</v>
      </c>
      <c r="H72" s="24"/>
      <c r="I72" s="25"/>
      <c r="J72" s="26"/>
      <c r="K72" s="26"/>
      <c r="L72" s="27" t="n">
        <v>27984</v>
      </c>
      <c r="M72" s="43"/>
      <c r="N72" s="29"/>
    </row>
    <row r="73" customFormat="false" ht="15.8" hidden="false" customHeight="false" outlineLevel="0" collapsed="false">
      <c r="A73" s="18" t="n">
        <v>72</v>
      </c>
      <c r="B73" s="19" t="s">
        <v>84</v>
      </c>
      <c r="C73" s="19" t="s">
        <v>84</v>
      </c>
      <c r="D73" s="20"/>
      <c r="E73" s="43"/>
      <c r="F73" s="43"/>
      <c r="G73" s="23" t="n">
        <v>3000</v>
      </c>
      <c r="H73" s="24"/>
      <c r="I73" s="25"/>
      <c r="J73" s="26"/>
      <c r="K73" s="26"/>
      <c r="L73" s="27" t="n">
        <v>38160</v>
      </c>
      <c r="M73" s="43"/>
      <c r="N73" s="29"/>
    </row>
    <row r="74" customFormat="false" ht="15.8" hidden="false" customHeight="false" outlineLevel="0" collapsed="false">
      <c r="A74" s="18" t="n">
        <v>73</v>
      </c>
      <c r="B74" s="19" t="s">
        <v>85</v>
      </c>
      <c r="C74" s="19" t="s">
        <v>85</v>
      </c>
      <c r="D74" s="20"/>
      <c r="E74" s="43"/>
      <c r="F74" s="43"/>
      <c r="G74" s="23" t="n">
        <v>10</v>
      </c>
      <c r="H74" s="24"/>
      <c r="I74" s="25"/>
      <c r="J74" s="26"/>
      <c r="K74" s="26"/>
      <c r="L74" s="27" t="n">
        <v>127.2</v>
      </c>
      <c r="M74" s="43"/>
      <c r="N74" s="29"/>
    </row>
    <row r="75" customFormat="false" ht="15.8" hidden="false" customHeight="false" outlineLevel="0" collapsed="false">
      <c r="A75" s="18" t="n">
        <v>74</v>
      </c>
      <c r="B75" s="19" t="s">
        <v>86</v>
      </c>
      <c r="C75" s="19" t="s">
        <v>86</v>
      </c>
      <c r="D75" s="20"/>
      <c r="E75" s="43"/>
      <c r="F75" s="43"/>
      <c r="G75" s="23" t="n">
        <v>80</v>
      </c>
      <c r="H75" s="24"/>
      <c r="I75" s="25"/>
      <c r="J75" s="26"/>
      <c r="K75" s="26"/>
      <c r="L75" s="27" t="n">
        <v>1097.6</v>
      </c>
      <c r="M75" s="43"/>
      <c r="N75" s="29"/>
    </row>
    <row r="76" customFormat="false" ht="15.8" hidden="false" customHeight="false" outlineLevel="0" collapsed="false">
      <c r="A76" s="18" t="n">
        <v>75</v>
      </c>
      <c r="B76" s="19" t="s">
        <v>87</v>
      </c>
      <c r="C76" s="19" t="s">
        <v>87</v>
      </c>
      <c r="D76" s="20"/>
      <c r="E76" s="43"/>
      <c r="F76" s="43"/>
      <c r="G76" s="23" t="n">
        <v>1400</v>
      </c>
      <c r="H76" s="24"/>
      <c r="I76" s="25"/>
      <c r="J76" s="26"/>
      <c r="K76" s="26"/>
      <c r="L76" s="27" t="n">
        <v>19208</v>
      </c>
      <c r="M76" s="43"/>
      <c r="N76" s="29"/>
    </row>
    <row r="77" customFormat="false" ht="15.8" hidden="false" customHeight="false" outlineLevel="0" collapsed="false">
      <c r="A77" s="18" t="n">
        <v>76</v>
      </c>
      <c r="B77" s="19" t="s">
        <v>88</v>
      </c>
      <c r="C77" s="19" t="s">
        <v>88</v>
      </c>
      <c r="D77" s="20"/>
      <c r="E77" s="43"/>
      <c r="F77" s="43"/>
      <c r="G77" s="23" t="n">
        <v>2800</v>
      </c>
      <c r="H77" s="24"/>
      <c r="I77" s="25"/>
      <c r="J77" s="26"/>
      <c r="K77" s="26"/>
      <c r="L77" s="27" t="n">
        <v>38416</v>
      </c>
      <c r="M77" s="43"/>
      <c r="N77" s="29"/>
    </row>
    <row r="78" customFormat="false" ht="15.8" hidden="false" customHeight="false" outlineLevel="0" collapsed="false">
      <c r="A78" s="18" t="n">
        <v>77</v>
      </c>
      <c r="B78" s="19" t="s">
        <v>89</v>
      </c>
      <c r="C78" s="19" t="s">
        <v>89</v>
      </c>
      <c r="D78" s="20"/>
      <c r="E78" s="43"/>
      <c r="F78" s="43"/>
      <c r="G78" s="23" t="n">
        <v>10</v>
      </c>
      <c r="H78" s="24"/>
      <c r="I78" s="25"/>
      <c r="J78" s="26"/>
      <c r="K78" s="26"/>
      <c r="L78" s="27" t="n">
        <v>137.2</v>
      </c>
      <c r="M78" s="43"/>
      <c r="N78" s="29"/>
    </row>
    <row r="79" customFormat="false" ht="15.8" hidden="false" customHeight="false" outlineLevel="0" collapsed="false">
      <c r="A79" s="18" t="n">
        <v>78</v>
      </c>
      <c r="B79" s="37" t="s">
        <v>90</v>
      </c>
      <c r="C79" s="37" t="s">
        <v>90</v>
      </c>
      <c r="D79" s="20"/>
      <c r="E79" s="43"/>
      <c r="F79" s="43"/>
      <c r="G79" s="38" t="n">
        <v>1800</v>
      </c>
      <c r="H79" s="24"/>
      <c r="I79" s="39"/>
      <c r="J79" s="26"/>
      <c r="K79" s="26"/>
      <c r="L79" s="40" t="n">
        <v>12786.7924528302</v>
      </c>
      <c r="M79" s="43"/>
      <c r="N79" s="29"/>
    </row>
    <row r="80" customFormat="false" ht="15.8" hidden="false" customHeight="false" outlineLevel="0" collapsed="false">
      <c r="A80" s="18" t="n">
        <v>79</v>
      </c>
      <c r="B80" s="37" t="s">
        <v>91</v>
      </c>
      <c r="C80" s="37" t="s">
        <v>91</v>
      </c>
      <c r="D80" s="20"/>
      <c r="E80" s="43"/>
      <c r="F80" s="43"/>
      <c r="G80" s="38" t="n">
        <v>200</v>
      </c>
      <c r="H80" s="24"/>
      <c r="I80" s="39"/>
      <c r="J80" s="26"/>
      <c r="K80" s="26"/>
      <c r="L80" s="40" t="n">
        <v>60.377358490566</v>
      </c>
      <c r="M80" s="43"/>
      <c r="N80" s="29"/>
    </row>
    <row r="81" customFormat="false" ht="15.8" hidden="false" customHeight="false" outlineLevel="0" collapsed="false">
      <c r="A81" s="18" t="n">
        <v>80</v>
      </c>
      <c r="B81" s="37" t="s">
        <v>92</v>
      </c>
      <c r="C81" s="37" t="s">
        <v>92</v>
      </c>
      <c r="D81" s="20"/>
      <c r="E81" s="43"/>
      <c r="F81" s="43"/>
      <c r="G81" s="38" t="n">
        <v>800</v>
      </c>
      <c r="H81" s="24"/>
      <c r="I81" s="39"/>
      <c r="J81" s="26"/>
      <c r="K81" s="26"/>
      <c r="L81" s="40" t="n">
        <v>241.509433962264</v>
      </c>
      <c r="M81" s="43"/>
      <c r="N81" s="29"/>
    </row>
    <row r="82" customFormat="false" ht="15.8" hidden="false" customHeight="false" outlineLevel="0" collapsed="false">
      <c r="A82" s="18" t="n">
        <v>81</v>
      </c>
      <c r="B82" s="19" t="s">
        <v>93</v>
      </c>
      <c r="C82" s="19" t="s">
        <v>93</v>
      </c>
      <c r="D82" s="44"/>
      <c r="E82" s="43"/>
      <c r="F82" s="43"/>
      <c r="G82" s="23" t="n">
        <v>1200</v>
      </c>
      <c r="H82" s="24"/>
      <c r="I82" s="25"/>
      <c r="J82" s="26"/>
      <c r="K82" s="26"/>
      <c r="L82" s="27" t="n">
        <v>1572</v>
      </c>
      <c r="M82" s="43"/>
      <c r="N82" s="29"/>
    </row>
    <row r="83" customFormat="false" ht="15.8" hidden="false" customHeight="false" outlineLevel="0" collapsed="false">
      <c r="A83" s="18" t="n">
        <v>82</v>
      </c>
      <c r="B83" s="19" t="s">
        <v>94</v>
      </c>
      <c r="C83" s="19" t="s">
        <v>94</v>
      </c>
      <c r="D83" s="44"/>
      <c r="E83" s="43"/>
      <c r="F83" s="43"/>
      <c r="G83" s="23" t="n">
        <v>20000</v>
      </c>
      <c r="H83" s="24"/>
      <c r="I83" s="25"/>
      <c r="J83" s="26"/>
      <c r="K83" s="26"/>
      <c r="L83" s="27" t="n">
        <v>9622.64150943396</v>
      </c>
      <c r="M83" s="43"/>
      <c r="N83" s="29"/>
    </row>
    <row r="84" customFormat="false" ht="15.8" hidden="false" customHeight="false" outlineLevel="0" collapsed="false">
      <c r="A84" s="18" t="n">
        <v>83</v>
      </c>
      <c r="B84" s="19" t="s">
        <v>95</v>
      </c>
      <c r="C84" s="19" t="s">
        <v>95</v>
      </c>
      <c r="D84" s="44"/>
      <c r="E84" s="43"/>
      <c r="F84" s="43"/>
      <c r="G84" s="23" t="n">
        <v>23000</v>
      </c>
      <c r="H84" s="24"/>
      <c r="I84" s="25"/>
      <c r="J84" s="26"/>
      <c r="K84" s="26"/>
      <c r="L84" s="27" t="n">
        <v>11066.0377358491</v>
      </c>
      <c r="M84" s="43"/>
      <c r="N84" s="29"/>
    </row>
    <row r="85" customFormat="false" ht="15.8" hidden="false" customHeight="false" outlineLevel="0" collapsed="false">
      <c r="A85" s="18" t="n">
        <v>84</v>
      </c>
      <c r="B85" s="19" t="s">
        <v>96</v>
      </c>
      <c r="C85" s="19" t="s">
        <v>96</v>
      </c>
      <c r="D85" s="44"/>
      <c r="E85" s="43"/>
      <c r="F85" s="43"/>
      <c r="G85" s="23" t="n">
        <v>6000</v>
      </c>
      <c r="H85" s="24"/>
      <c r="I85" s="25"/>
      <c r="J85" s="26"/>
      <c r="K85" s="26"/>
      <c r="L85" s="27" t="n">
        <v>2886.79245283019</v>
      </c>
      <c r="M85" s="43"/>
      <c r="N85" s="29"/>
    </row>
    <row r="86" customFormat="false" ht="15.8" hidden="false" customHeight="false" outlineLevel="0" collapsed="false">
      <c r="A86" s="18" t="n">
        <v>85</v>
      </c>
      <c r="B86" s="19" t="s">
        <v>97</v>
      </c>
      <c r="C86" s="19" t="s">
        <v>97</v>
      </c>
      <c r="D86" s="20"/>
      <c r="E86" s="43"/>
      <c r="F86" s="43"/>
      <c r="G86" s="23" t="n">
        <v>700</v>
      </c>
      <c r="H86" s="24"/>
      <c r="I86" s="25"/>
      <c r="J86" s="26"/>
      <c r="K86" s="26"/>
      <c r="L86" s="27" t="n">
        <v>336.792452830189</v>
      </c>
      <c r="M86" s="43"/>
      <c r="N86" s="29"/>
    </row>
    <row r="87" customFormat="false" ht="15.8" hidden="false" customHeight="false" outlineLevel="0" collapsed="false">
      <c r="A87" s="18" t="n">
        <v>86</v>
      </c>
      <c r="B87" s="19" t="s">
        <v>98</v>
      </c>
      <c r="C87" s="19" t="s">
        <v>98</v>
      </c>
      <c r="D87" s="20"/>
      <c r="E87" s="43"/>
      <c r="F87" s="43"/>
      <c r="G87" s="23" t="n">
        <v>300</v>
      </c>
      <c r="H87" s="24"/>
      <c r="I87" s="25"/>
      <c r="J87" s="26"/>
      <c r="K87" s="26"/>
      <c r="L87" s="27" t="n">
        <v>12000</v>
      </c>
      <c r="M87" s="43"/>
      <c r="N87" s="29"/>
    </row>
    <row r="88" customFormat="false" ht="15.8" hidden="false" customHeight="false" outlineLevel="0" collapsed="false">
      <c r="A88" s="18" t="n">
        <v>87</v>
      </c>
      <c r="B88" s="19" t="s">
        <v>99</v>
      </c>
      <c r="C88" s="19" t="s">
        <v>99</v>
      </c>
      <c r="D88" s="44"/>
      <c r="E88" s="43"/>
      <c r="F88" s="43"/>
      <c r="G88" s="23" t="n">
        <v>1600</v>
      </c>
      <c r="H88" s="24"/>
      <c r="I88" s="25"/>
      <c r="J88" s="26"/>
      <c r="K88" s="26"/>
      <c r="L88" s="27" t="n">
        <v>25344</v>
      </c>
      <c r="M88" s="43"/>
      <c r="N88" s="29"/>
    </row>
    <row r="89" customFormat="false" ht="15.8" hidden="false" customHeight="false" outlineLevel="0" collapsed="false">
      <c r="A89" s="18" t="n">
        <v>88</v>
      </c>
      <c r="B89" s="19" t="s">
        <v>100</v>
      </c>
      <c r="C89" s="19" t="s">
        <v>100</v>
      </c>
      <c r="D89" s="44"/>
      <c r="E89" s="43"/>
      <c r="F89" s="43"/>
      <c r="G89" s="23" t="n">
        <v>600</v>
      </c>
      <c r="H89" s="24"/>
      <c r="I89" s="25"/>
      <c r="J89" s="26"/>
      <c r="K89" s="26"/>
      <c r="L89" s="27" t="n">
        <v>7920</v>
      </c>
      <c r="M89" s="43"/>
      <c r="N89" s="29"/>
    </row>
    <row r="90" customFormat="false" ht="15.8" hidden="false" customHeight="false" outlineLevel="0" collapsed="false">
      <c r="A90" s="18" t="n">
        <v>89</v>
      </c>
      <c r="B90" s="19" t="s">
        <v>101</v>
      </c>
      <c r="C90" s="19" t="s">
        <v>101</v>
      </c>
      <c r="D90" s="20"/>
      <c r="E90" s="43"/>
      <c r="F90" s="43"/>
      <c r="G90" s="23" t="n">
        <v>70</v>
      </c>
      <c r="H90" s="24"/>
      <c r="I90" s="25"/>
      <c r="J90" s="26"/>
      <c r="K90" s="26"/>
      <c r="L90" s="27" t="n">
        <v>4396</v>
      </c>
      <c r="M90" s="43"/>
      <c r="N90" s="29"/>
    </row>
    <row r="91" customFormat="false" ht="15.8" hidden="false" customHeight="false" outlineLevel="0" collapsed="false">
      <c r="A91" s="18" t="n">
        <v>90</v>
      </c>
      <c r="B91" s="19" t="s">
        <v>102</v>
      </c>
      <c r="C91" s="19" t="s">
        <v>102</v>
      </c>
      <c r="D91" s="20"/>
      <c r="E91" s="43"/>
      <c r="F91" s="43"/>
      <c r="G91" s="23" t="n">
        <v>5</v>
      </c>
      <c r="H91" s="24"/>
      <c r="I91" s="25"/>
      <c r="J91" s="26"/>
      <c r="K91" s="26"/>
      <c r="L91" s="27" t="n">
        <v>258.867924528302</v>
      </c>
      <c r="M91" s="43"/>
      <c r="N91" s="29"/>
    </row>
    <row r="92" customFormat="false" ht="15.8" hidden="false" customHeight="false" outlineLevel="0" collapsed="false">
      <c r="A92" s="18" t="n">
        <v>91</v>
      </c>
      <c r="B92" s="19" t="s">
        <v>103</v>
      </c>
      <c r="C92" s="19" t="s">
        <v>103</v>
      </c>
      <c r="D92" s="20"/>
      <c r="E92" s="43"/>
      <c r="F92" s="43"/>
      <c r="G92" s="23" t="n">
        <v>100</v>
      </c>
      <c r="H92" s="24"/>
      <c r="I92" s="25"/>
      <c r="J92" s="26"/>
      <c r="K92" s="26"/>
      <c r="L92" s="27" t="n">
        <v>803</v>
      </c>
      <c r="M92" s="43"/>
      <c r="N92" s="29"/>
    </row>
    <row r="93" customFormat="false" ht="15.8" hidden="false" customHeight="false" outlineLevel="0" collapsed="false">
      <c r="A93" s="18" t="n">
        <v>92</v>
      </c>
      <c r="B93" s="19" t="s">
        <v>104</v>
      </c>
      <c r="C93" s="19" t="s">
        <v>104</v>
      </c>
      <c r="D93" s="20"/>
      <c r="E93" s="43"/>
      <c r="F93" s="43"/>
      <c r="G93" s="23" t="n">
        <v>100</v>
      </c>
      <c r="H93" s="24"/>
      <c r="I93" s="25"/>
      <c r="J93" s="26"/>
      <c r="K93" s="26"/>
      <c r="L93" s="27" t="n">
        <v>511</v>
      </c>
      <c r="M93" s="43"/>
      <c r="N93" s="29"/>
    </row>
    <row r="94" customFormat="false" ht="15.8" hidden="false" customHeight="false" outlineLevel="0" collapsed="false">
      <c r="A94" s="18" t="n">
        <v>93</v>
      </c>
      <c r="B94" s="19" t="s">
        <v>105</v>
      </c>
      <c r="C94" s="19" t="s">
        <v>105</v>
      </c>
      <c r="D94" s="20"/>
      <c r="E94" s="43"/>
      <c r="F94" s="43"/>
      <c r="G94" s="23" t="n">
        <v>1200</v>
      </c>
      <c r="H94" s="24"/>
      <c r="I94" s="25"/>
      <c r="J94" s="26"/>
      <c r="K94" s="26"/>
      <c r="L94" s="27" t="n">
        <v>3362.2641509434</v>
      </c>
      <c r="M94" s="43"/>
      <c r="N94" s="29"/>
    </row>
    <row r="95" customFormat="false" ht="15.8" hidden="false" customHeight="false" outlineLevel="0" collapsed="false">
      <c r="A95" s="18" t="n">
        <v>94</v>
      </c>
      <c r="B95" s="19" t="s">
        <v>106</v>
      </c>
      <c r="C95" s="19" t="s">
        <v>106</v>
      </c>
      <c r="D95" s="20"/>
      <c r="E95" s="43"/>
      <c r="F95" s="43"/>
      <c r="G95" s="23" t="n">
        <v>50</v>
      </c>
      <c r="H95" s="24"/>
      <c r="I95" s="25"/>
      <c r="J95" s="26"/>
      <c r="K95" s="26"/>
      <c r="L95" s="27" t="n">
        <v>52</v>
      </c>
      <c r="M95" s="43"/>
      <c r="N95" s="29"/>
    </row>
    <row r="96" customFormat="false" ht="15.8" hidden="false" customHeight="false" outlineLevel="0" collapsed="false">
      <c r="A96" s="18" t="n">
        <v>95</v>
      </c>
      <c r="B96" s="19" t="s">
        <v>107</v>
      </c>
      <c r="C96" s="19" t="s">
        <v>107</v>
      </c>
      <c r="D96" s="20"/>
      <c r="E96" s="43"/>
      <c r="F96" s="43"/>
      <c r="G96" s="23" t="n">
        <v>50</v>
      </c>
      <c r="H96" s="24"/>
      <c r="I96" s="25"/>
      <c r="J96" s="26"/>
      <c r="K96" s="26"/>
      <c r="L96" s="27" t="n">
        <v>52</v>
      </c>
      <c r="M96" s="43"/>
      <c r="N96" s="29"/>
    </row>
    <row r="97" customFormat="false" ht="15.8" hidden="false" customHeight="false" outlineLevel="0" collapsed="false">
      <c r="A97" s="18" t="n">
        <v>96</v>
      </c>
      <c r="B97" s="19" t="s">
        <v>108</v>
      </c>
      <c r="C97" s="19" t="s">
        <v>108</v>
      </c>
      <c r="D97" s="20"/>
      <c r="E97" s="43"/>
      <c r="F97" s="43"/>
      <c r="G97" s="23" t="n">
        <v>500</v>
      </c>
      <c r="H97" s="24"/>
      <c r="I97" s="25"/>
      <c r="J97" s="26"/>
      <c r="K97" s="26"/>
      <c r="L97" s="27" t="n">
        <v>520</v>
      </c>
      <c r="M97" s="43"/>
      <c r="N97" s="29"/>
    </row>
    <row r="98" customFormat="false" ht="15.8" hidden="false" customHeight="false" outlineLevel="0" collapsed="false">
      <c r="A98" s="18" t="n">
        <v>97</v>
      </c>
      <c r="B98" s="19" t="s">
        <v>109</v>
      </c>
      <c r="C98" s="19" t="s">
        <v>109</v>
      </c>
      <c r="D98" s="20"/>
      <c r="E98" s="43"/>
      <c r="F98" s="43"/>
      <c r="G98" s="23" t="n">
        <v>500</v>
      </c>
      <c r="H98" s="24"/>
      <c r="I98" s="25"/>
      <c r="J98" s="26"/>
      <c r="K98" s="26"/>
      <c r="L98" s="27" t="n">
        <v>520</v>
      </c>
      <c r="M98" s="43"/>
      <c r="N98" s="29"/>
    </row>
    <row r="99" customFormat="false" ht="15.8" hidden="false" customHeight="false" outlineLevel="0" collapsed="false">
      <c r="A99" s="18" t="n">
        <v>98</v>
      </c>
      <c r="B99" s="19" t="s">
        <v>110</v>
      </c>
      <c r="C99" s="19" t="s">
        <v>110</v>
      </c>
      <c r="D99" s="20"/>
      <c r="E99" s="43"/>
      <c r="F99" s="43"/>
      <c r="G99" s="23" t="n">
        <v>500</v>
      </c>
      <c r="H99" s="24"/>
      <c r="I99" s="25"/>
      <c r="J99" s="26"/>
      <c r="K99" s="26"/>
      <c r="L99" s="27" t="n">
        <v>520</v>
      </c>
      <c r="M99" s="43"/>
      <c r="N99" s="29"/>
    </row>
    <row r="100" customFormat="false" ht="15.8" hidden="false" customHeight="false" outlineLevel="0" collapsed="false">
      <c r="A100" s="18" t="n">
        <v>99</v>
      </c>
      <c r="B100" s="19" t="s">
        <v>111</v>
      </c>
      <c r="C100" s="19" t="s">
        <v>111</v>
      </c>
      <c r="D100" s="20"/>
      <c r="E100" s="43"/>
      <c r="F100" s="43"/>
      <c r="G100" s="23" t="n">
        <v>300</v>
      </c>
      <c r="H100" s="24"/>
      <c r="I100" s="25"/>
      <c r="J100" s="26"/>
      <c r="K100" s="26"/>
      <c r="L100" s="27" t="n">
        <v>312</v>
      </c>
      <c r="M100" s="43"/>
      <c r="N100" s="29"/>
    </row>
    <row r="101" customFormat="false" ht="15.8" hidden="false" customHeight="false" outlineLevel="0" collapsed="false">
      <c r="A101" s="18" t="n">
        <v>100</v>
      </c>
      <c r="B101" s="19" t="s">
        <v>112</v>
      </c>
      <c r="C101" s="19" t="s">
        <v>112</v>
      </c>
      <c r="D101" s="20"/>
      <c r="E101" s="43"/>
      <c r="F101" s="43"/>
      <c r="G101" s="23" t="n">
        <v>300</v>
      </c>
      <c r="H101" s="24"/>
      <c r="I101" s="25"/>
      <c r="J101" s="26"/>
      <c r="K101" s="26"/>
      <c r="L101" s="27" t="n">
        <v>192</v>
      </c>
      <c r="M101" s="43"/>
      <c r="N101" s="29"/>
    </row>
    <row r="102" customFormat="false" ht="15.8" hidden="false" customHeight="false" outlineLevel="0" collapsed="false">
      <c r="A102" s="18" t="n">
        <v>101</v>
      </c>
      <c r="B102" s="19" t="s">
        <v>113</v>
      </c>
      <c r="C102" s="19" t="s">
        <v>113</v>
      </c>
      <c r="D102" s="20"/>
      <c r="E102" s="43"/>
      <c r="F102" s="43"/>
      <c r="G102" s="23" t="n">
        <v>400</v>
      </c>
      <c r="H102" s="24"/>
      <c r="I102" s="25"/>
      <c r="J102" s="26"/>
      <c r="K102" s="26"/>
      <c r="L102" s="27" t="n">
        <v>256</v>
      </c>
      <c r="M102" s="43"/>
      <c r="N102" s="29"/>
    </row>
    <row r="103" customFormat="false" ht="15.8" hidden="false" customHeight="false" outlineLevel="0" collapsed="false">
      <c r="A103" s="18" t="n">
        <v>102</v>
      </c>
      <c r="B103" s="19" t="s">
        <v>114</v>
      </c>
      <c r="C103" s="19" t="s">
        <v>114</v>
      </c>
      <c r="D103" s="20"/>
      <c r="E103" s="43"/>
      <c r="F103" s="43"/>
      <c r="G103" s="23" t="n">
        <v>250</v>
      </c>
      <c r="H103" s="24"/>
      <c r="I103" s="25"/>
      <c r="J103" s="26"/>
      <c r="K103" s="26"/>
      <c r="L103" s="27" t="n">
        <v>160</v>
      </c>
      <c r="M103" s="43"/>
      <c r="N103" s="29"/>
    </row>
    <row r="104" customFormat="false" ht="15.8" hidden="false" customHeight="false" outlineLevel="0" collapsed="false">
      <c r="A104" s="18" t="n">
        <v>103</v>
      </c>
      <c r="B104" s="19" t="s">
        <v>115</v>
      </c>
      <c r="C104" s="19" t="s">
        <v>115</v>
      </c>
      <c r="D104" s="20"/>
      <c r="E104" s="43"/>
      <c r="F104" s="43"/>
      <c r="G104" s="23" t="n">
        <v>80000</v>
      </c>
      <c r="H104" s="24"/>
      <c r="I104" s="25"/>
      <c r="J104" s="26"/>
      <c r="K104" s="26"/>
      <c r="L104" s="27" t="n">
        <v>200000</v>
      </c>
      <c r="M104" s="43"/>
      <c r="N104" s="29"/>
    </row>
    <row r="105" customFormat="false" ht="15.8" hidden="false" customHeight="false" outlineLevel="0" collapsed="false">
      <c r="A105" s="18" t="n">
        <v>104</v>
      </c>
      <c r="B105" s="37" t="s">
        <v>116</v>
      </c>
      <c r="C105" s="37" t="s">
        <v>116</v>
      </c>
      <c r="D105" s="20"/>
      <c r="E105" s="43"/>
      <c r="F105" s="43"/>
      <c r="G105" s="38" t="n">
        <v>7000</v>
      </c>
      <c r="H105" s="24"/>
      <c r="I105" s="39"/>
      <c r="J105" s="26"/>
      <c r="K105" s="26"/>
      <c r="L105" s="40" t="n">
        <v>2113.20754716981</v>
      </c>
      <c r="M105" s="43"/>
      <c r="N105" s="29"/>
    </row>
    <row r="106" customFormat="false" ht="15.8" hidden="false" customHeight="false" outlineLevel="0" collapsed="false">
      <c r="A106" s="18" t="n">
        <v>105</v>
      </c>
      <c r="B106" s="19" t="s">
        <v>117</v>
      </c>
      <c r="C106" s="19" t="s">
        <v>117</v>
      </c>
      <c r="D106" s="20"/>
      <c r="E106" s="43"/>
      <c r="F106" s="43"/>
      <c r="G106" s="23" t="n">
        <v>1200000</v>
      </c>
      <c r="H106" s="24"/>
      <c r="I106" s="25"/>
      <c r="J106" s="26"/>
      <c r="K106" s="26"/>
      <c r="L106" s="27" t="n">
        <v>113207.547169811</v>
      </c>
      <c r="M106" s="43"/>
      <c r="N106" s="29"/>
    </row>
    <row r="107" customFormat="false" ht="15.8" hidden="false" customHeight="false" outlineLevel="0" collapsed="false">
      <c r="A107" s="18" t="n">
        <v>106</v>
      </c>
      <c r="B107" s="19" t="s">
        <v>118</v>
      </c>
      <c r="C107" s="19" t="s">
        <v>118</v>
      </c>
      <c r="D107" s="20"/>
      <c r="E107" s="43"/>
      <c r="F107" s="43"/>
      <c r="G107" s="23" t="n">
        <v>25000</v>
      </c>
      <c r="H107" s="24"/>
      <c r="I107" s="25"/>
      <c r="J107" s="26"/>
      <c r="K107" s="26"/>
      <c r="L107" s="27" t="n">
        <v>4000</v>
      </c>
      <c r="M107" s="43"/>
      <c r="N107" s="29"/>
    </row>
    <row r="108" customFormat="false" ht="15.8" hidden="false" customHeight="false" outlineLevel="0" collapsed="false">
      <c r="A108" s="18" t="n">
        <v>107</v>
      </c>
      <c r="B108" s="19" t="s">
        <v>119</v>
      </c>
      <c r="C108" s="19" t="s">
        <v>119</v>
      </c>
      <c r="D108" s="20"/>
      <c r="E108" s="43"/>
      <c r="F108" s="43"/>
      <c r="G108" s="23" t="n">
        <v>50</v>
      </c>
      <c r="H108" s="24"/>
      <c r="I108" s="25"/>
      <c r="J108" s="26"/>
      <c r="K108" s="26"/>
      <c r="L108" s="27" t="n">
        <v>1101</v>
      </c>
      <c r="M108" s="43"/>
      <c r="N108" s="29"/>
    </row>
    <row r="109" customFormat="false" ht="15.8" hidden="false" customHeight="false" outlineLevel="0" collapsed="false">
      <c r="A109" s="18" t="n">
        <v>108</v>
      </c>
      <c r="B109" s="19" t="s">
        <v>120</v>
      </c>
      <c r="C109" s="19" t="s">
        <v>120</v>
      </c>
      <c r="D109" s="20"/>
      <c r="E109" s="43"/>
      <c r="F109" s="43"/>
      <c r="G109" s="23" t="n">
        <v>300</v>
      </c>
      <c r="H109" s="24"/>
      <c r="I109" s="25"/>
      <c r="J109" s="26"/>
      <c r="K109" s="26"/>
      <c r="L109" s="27" t="n">
        <v>2880</v>
      </c>
      <c r="M109" s="43"/>
      <c r="N109" s="29"/>
    </row>
    <row r="110" customFormat="false" ht="15.8" hidden="false" customHeight="false" outlineLevel="0" collapsed="false">
      <c r="A110" s="18" t="n">
        <v>109</v>
      </c>
      <c r="B110" s="19" t="s">
        <v>121</v>
      </c>
      <c r="C110" s="19" t="s">
        <v>121</v>
      </c>
      <c r="D110" s="20"/>
      <c r="E110" s="43"/>
      <c r="F110" s="43"/>
      <c r="G110" s="23" t="n">
        <v>500</v>
      </c>
      <c r="H110" s="24"/>
      <c r="I110" s="25"/>
      <c r="J110" s="26"/>
      <c r="K110" s="26"/>
      <c r="L110" s="27" t="n">
        <v>4800</v>
      </c>
      <c r="M110" s="43"/>
      <c r="N110" s="29"/>
    </row>
    <row r="111" customFormat="false" ht="15.8" hidden="false" customHeight="false" outlineLevel="0" collapsed="false">
      <c r="A111" s="18" t="n">
        <v>110</v>
      </c>
      <c r="B111" s="19" t="s">
        <v>122</v>
      </c>
      <c r="C111" s="19" t="s">
        <v>122</v>
      </c>
      <c r="D111" s="20"/>
      <c r="E111" s="43"/>
      <c r="F111" s="43"/>
      <c r="G111" s="23" t="n">
        <v>400</v>
      </c>
      <c r="H111" s="24"/>
      <c r="I111" s="25"/>
      <c r="J111" s="26"/>
      <c r="K111" s="26"/>
      <c r="L111" s="27" t="n">
        <v>3840</v>
      </c>
      <c r="M111" s="43"/>
      <c r="N111" s="29"/>
    </row>
    <row r="112" customFormat="false" ht="15.8" hidden="false" customHeight="false" outlineLevel="0" collapsed="false">
      <c r="A112" s="18" t="n">
        <v>111</v>
      </c>
      <c r="B112" s="19" t="s">
        <v>123</v>
      </c>
      <c r="C112" s="19" t="s">
        <v>123</v>
      </c>
      <c r="D112" s="20"/>
      <c r="E112" s="43"/>
      <c r="F112" s="43"/>
      <c r="G112" s="23" t="n">
        <v>450</v>
      </c>
      <c r="H112" s="24"/>
      <c r="I112" s="25"/>
      <c r="J112" s="26"/>
      <c r="K112" s="26"/>
      <c r="L112" s="27" t="n">
        <v>4320</v>
      </c>
      <c r="M112" s="43"/>
      <c r="N112" s="29"/>
    </row>
    <row r="113" customFormat="false" ht="15.8" hidden="false" customHeight="false" outlineLevel="0" collapsed="false">
      <c r="A113" s="18" t="n">
        <v>112</v>
      </c>
      <c r="B113" s="19" t="s">
        <v>124</v>
      </c>
      <c r="C113" s="19" t="s">
        <v>124</v>
      </c>
      <c r="D113" s="20"/>
      <c r="E113" s="43"/>
      <c r="F113" s="43"/>
      <c r="G113" s="23" t="n">
        <v>300</v>
      </c>
      <c r="H113" s="24"/>
      <c r="I113" s="25"/>
      <c r="J113" s="26"/>
      <c r="K113" s="26"/>
      <c r="L113" s="27" t="n">
        <v>2880</v>
      </c>
      <c r="M113" s="43"/>
      <c r="N113" s="29"/>
    </row>
    <row r="114" customFormat="false" ht="15.8" hidden="false" customHeight="false" outlineLevel="0" collapsed="false">
      <c r="A114" s="18" t="n">
        <v>113</v>
      </c>
      <c r="B114" s="19" t="s">
        <v>125</v>
      </c>
      <c r="C114" s="19" t="s">
        <v>125</v>
      </c>
      <c r="D114" s="20"/>
      <c r="E114" s="43"/>
      <c r="F114" s="43"/>
      <c r="G114" s="23" t="n">
        <v>300</v>
      </c>
      <c r="H114" s="24"/>
      <c r="I114" s="25"/>
      <c r="J114" s="26"/>
      <c r="K114" s="26"/>
      <c r="L114" s="27" t="n">
        <v>2880</v>
      </c>
      <c r="M114" s="43"/>
      <c r="N114" s="29"/>
    </row>
    <row r="115" customFormat="false" ht="15.8" hidden="false" customHeight="false" outlineLevel="0" collapsed="false">
      <c r="A115" s="18" t="n">
        <v>114</v>
      </c>
      <c r="B115" s="19" t="s">
        <v>126</v>
      </c>
      <c r="C115" s="19" t="s">
        <v>126</v>
      </c>
      <c r="D115" s="20"/>
      <c r="E115" s="43"/>
      <c r="F115" s="43"/>
      <c r="G115" s="23" t="n">
        <v>300</v>
      </c>
      <c r="H115" s="24"/>
      <c r="I115" s="25"/>
      <c r="J115" s="26"/>
      <c r="K115" s="26"/>
      <c r="L115" s="27" t="n">
        <v>2880</v>
      </c>
      <c r="M115" s="43"/>
      <c r="N115" s="29"/>
    </row>
    <row r="116" customFormat="false" ht="15.8" hidden="false" customHeight="false" outlineLevel="0" collapsed="false">
      <c r="A116" s="18" t="n">
        <v>115</v>
      </c>
      <c r="B116" s="19" t="s">
        <v>127</v>
      </c>
      <c r="C116" s="19" t="s">
        <v>127</v>
      </c>
      <c r="D116" s="20"/>
      <c r="E116" s="43"/>
      <c r="F116" s="43"/>
      <c r="G116" s="23" t="n">
        <v>200</v>
      </c>
      <c r="H116" s="24"/>
      <c r="I116" s="25"/>
      <c r="J116" s="26"/>
      <c r="K116" s="26"/>
      <c r="L116" s="27" t="n">
        <v>1920</v>
      </c>
      <c r="M116" s="43"/>
      <c r="N116" s="29"/>
    </row>
    <row r="117" customFormat="false" ht="15.8" hidden="false" customHeight="false" outlineLevel="0" collapsed="false">
      <c r="A117" s="18" t="n">
        <v>116</v>
      </c>
      <c r="B117" s="19" t="s">
        <v>128</v>
      </c>
      <c r="C117" s="19" t="s">
        <v>128</v>
      </c>
      <c r="D117" s="20"/>
      <c r="E117" s="43"/>
      <c r="F117" s="43"/>
      <c r="G117" s="23" t="n">
        <v>1500</v>
      </c>
      <c r="H117" s="24"/>
      <c r="I117" s="25"/>
      <c r="J117" s="26"/>
      <c r="K117" s="26"/>
      <c r="L117" s="27" t="n">
        <v>1200</v>
      </c>
      <c r="M117" s="43"/>
      <c r="N117" s="29"/>
    </row>
    <row r="118" customFormat="false" ht="15.8" hidden="false" customHeight="false" outlineLevel="0" collapsed="false">
      <c r="A118" s="18" t="n">
        <v>117</v>
      </c>
      <c r="B118" s="19" t="s">
        <v>129</v>
      </c>
      <c r="C118" s="19" t="s">
        <v>129</v>
      </c>
      <c r="D118" s="20"/>
      <c r="E118" s="43"/>
      <c r="F118" s="43"/>
      <c r="G118" s="23" t="n">
        <v>1000</v>
      </c>
      <c r="H118" s="24"/>
      <c r="I118" s="25"/>
      <c r="J118" s="26"/>
      <c r="K118" s="26"/>
      <c r="L118" s="27" t="n">
        <v>800</v>
      </c>
      <c r="M118" s="43"/>
      <c r="N118" s="29"/>
    </row>
    <row r="119" customFormat="false" ht="15.8" hidden="false" customHeight="false" outlineLevel="0" collapsed="false">
      <c r="A119" s="18" t="n">
        <v>118</v>
      </c>
      <c r="B119" s="19" t="s">
        <v>130</v>
      </c>
      <c r="C119" s="19" t="s">
        <v>130</v>
      </c>
      <c r="D119" s="20"/>
      <c r="E119" s="43"/>
      <c r="F119" s="43"/>
      <c r="G119" s="23" t="n">
        <v>3000</v>
      </c>
      <c r="H119" s="24"/>
      <c r="I119" s="25"/>
      <c r="J119" s="26"/>
      <c r="K119" s="26"/>
      <c r="L119" s="27" t="n">
        <v>2400</v>
      </c>
      <c r="M119" s="43"/>
      <c r="N119" s="29"/>
    </row>
    <row r="120" customFormat="false" ht="15.8" hidden="false" customHeight="false" outlineLevel="0" collapsed="false">
      <c r="A120" s="18" t="n">
        <v>119</v>
      </c>
      <c r="B120" s="19" t="s">
        <v>131</v>
      </c>
      <c r="C120" s="19" t="s">
        <v>131</v>
      </c>
      <c r="D120" s="20"/>
      <c r="E120" s="43"/>
      <c r="F120" s="43"/>
      <c r="G120" s="23" t="n">
        <v>3000</v>
      </c>
      <c r="H120" s="24"/>
      <c r="I120" s="25"/>
      <c r="J120" s="26"/>
      <c r="K120" s="26"/>
      <c r="L120" s="27" t="n">
        <v>2400</v>
      </c>
      <c r="M120" s="43"/>
      <c r="N120" s="29"/>
    </row>
    <row r="121" customFormat="false" ht="15.8" hidden="false" customHeight="false" outlineLevel="0" collapsed="false">
      <c r="A121" s="18" t="n">
        <v>120</v>
      </c>
      <c r="B121" s="19" t="s">
        <v>132</v>
      </c>
      <c r="C121" s="19" t="s">
        <v>132</v>
      </c>
      <c r="D121" s="20"/>
      <c r="E121" s="43"/>
      <c r="F121" s="43"/>
      <c r="G121" s="23" t="n">
        <v>3000</v>
      </c>
      <c r="H121" s="24"/>
      <c r="I121" s="25"/>
      <c r="J121" s="26"/>
      <c r="K121" s="26"/>
      <c r="L121" s="27" t="n">
        <v>2400</v>
      </c>
      <c r="M121" s="43"/>
      <c r="N121" s="29"/>
    </row>
    <row r="122" customFormat="false" ht="15.8" hidden="false" customHeight="false" outlineLevel="0" collapsed="false">
      <c r="A122" s="18" t="n">
        <v>121</v>
      </c>
      <c r="B122" s="19" t="s">
        <v>133</v>
      </c>
      <c r="C122" s="19" t="s">
        <v>133</v>
      </c>
      <c r="D122" s="20"/>
      <c r="E122" s="43"/>
      <c r="F122" s="43"/>
      <c r="G122" s="23" t="n">
        <v>1000</v>
      </c>
      <c r="H122" s="24"/>
      <c r="I122" s="25"/>
      <c r="J122" s="26"/>
      <c r="K122" s="26"/>
      <c r="L122" s="27" t="n">
        <v>1220</v>
      </c>
      <c r="M122" s="43"/>
      <c r="N122" s="29"/>
    </row>
    <row r="123" customFormat="false" ht="15.8" hidden="false" customHeight="false" outlineLevel="0" collapsed="false">
      <c r="A123" s="18" t="n">
        <v>122</v>
      </c>
      <c r="B123" s="19" t="s">
        <v>134</v>
      </c>
      <c r="C123" s="19" t="s">
        <v>134</v>
      </c>
      <c r="D123" s="20"/>
      <c r="E123" s="43"/>
      <c r="F123" s="43"/>
      <c r="G123" s="23" t="n">
        <v>200</v>
      </c>
      <c r="H123" s="24"/>
      <c r="I123" s="25"/>
      <c r="J123" s="26"/>
      <c r="K123" s="26"/>
      <c r="L123" s="27" t="n">
        <v>244</v>
      </c>
      <c r="M123" s="43"/>
      <c r="N123" s="29"/>
    </row>
    <row r="124" customFormat="false" ht="15.8" hidden="false" customHeight="false" outlineLevel="0" collapsed="false">
      <c r="A124" s="18" t="n">
        <v>123</v>
      </c>
      <c r="B124" s="19" t="s">
        <v>135</v>
      </c>
      <c r="C124" s="19" t="s">
        <v>135</v>
      </c>
      <c r="D124" s="20"/>
      <c r="E124" s="43"/>
      <c r="F124" s="43"/>
      <c r="G124" s="23" t="n">
        <v>10000</v>
      </c>
      <c r="H124" s="24"/>
      <c r="I124" s="25"/>
      <c r="J124" s="26"/>
      <c r="K124" s="26"/>
      <c r="L124" s="27" t="n">
        <v>4800</v>
      </c>
      <c r="M124" s="43"/>
      <c r="N124" s="29"/>
    </row>
    <row r="125" customFormat="false" ht="15.8" hidden="false" customHeight="false" outlineLevel="0" collapsed="false">
      <c r="A125" s="18" t="n">
        <v>124</v>
      </c>
      <c r="B125" s="19" t="s">
        <v>136</v>
      </c>
      <c r="C125" s="19" t="s">
        <v>136</v>
      </c>
      <c r="D125" s="20"/>
      <c r="E125" s="43"/>
      <c r="F125" s="43"/>
      <c r="G125" s="23" t="n">
        <v>15000</v>
      </c>
      <c r="H125" s="24"/>
      <c r="I125" s="25"/>
      <c r="J125" s="26"/>
      <c r="K125" s="26"/>
      <c r="L125" s="27" t="n">
        <v>7200</v>
      </c>
      <c r="M125" s="43"/>
      <c r="N125" s="29"/>
    </row>
    <row r="126" customFormat="false" ht="15.8" hidden="false" customHeight="false" outlineLevel="0" collapsed="false">
      <c r="A126" s="18" t="n">
        <v>125</v>
      </c>
      <c r="B126" s="19" t="s">
        <v>137</v>
      </c>
      <c r="C126" s="19" t="s">
        <v>137</v>
      </c>
      <c r="D126" s="20"/>
      <c r="E126" s="43"/>
      <c r="F126" s="43"/>
      <c r="G126" s="23" t="n">
        <v>15000</v>
      </c>
      <c r="H126" s="24"/>
      <c r="I126" s="25"/>
      <c r="J126" s="26"/>
      <c r="K126" s="26"/>
      <c r="L126" s="27" t="n">
        <v>7200</v>
      </c>
      <c r="M126" s="43"/>
      <c r="N126" s="29"/>
    </row>
    <row r="127" customFormat="false" ht="15.8" hidden="false" customHeight="false" outlineLevel="0" collapsed="false">
      <c r="A127" s="18" t="n">
        <v>126</v>
      </c>
      <c r="B127" s="45" t="s">
        <v>138</v>
      </c>
      <c r="C127" s="45" t="s">
        <v>138</v>
      </c>
      <c r="D127" s="20"/>
      <c r="E127" s="43"/>
      <c r="F127" s="43"/>
      <c r="G127" s="38" t="n">
        <v>20</v>
      </c>
      <c r="H127" s="24"/>
      <c r="I127" s="39"/>
      <c r="J127" s="26"/>
      <c r="K127" s="26"/>
      <c r="L127" s="40" t="n">
        <v>180</v>
      </c>
      <c r="M127" s="43"/>
      <c r="N127" s="29"/>
    </row>
    <row r="128" customFormat="false" ht="15.8" hidden="false" customHeight="false" outlineLevel="0" collapsed="false">
      <c r="A128" s="18" t="n">
        <v>127</v>
      </c>
      <c r="B128" s="45" t="s">
        <v>139</v>
      </c>
      <c r="C128" s="45" t="s">
        <v>139</v>
      </c>
      <c r="D128" s="20"/>
      <c r="E128" s="43"/>
      <c r="F128" s="43"/>
      <c r="G128" s="38" t="n">
        <v>20</v>
      </c>
      <c r="H128" s="24"/>
      <c r="I128" s="39"/>
      <c r="J128" s="26"/>
      <c r="K128" s="26"/>
      <c r="L128" s="40" t="n">
        <v>180</v>
      </c>
      <c r="M128" s="43"/>
      <c r="N128" s="29"/>
    </row>
    <row r="129" customFormat="false" ht="15.8" hidden="false" customHeight="false" outlineLevel="0" collapsed="false">
      <c r="A129" s="18" t="n">
        <v>128</v>
      </c>
      <c r="B129" s="19" t="s">
        <v>140</v>
      </c>
      <c r="C129" s="19" t="s">
        <v>140</v>
      </c>
      <c r="D129" s="20"/>
      <c r="E129" s="43"/>
      <c r="F129" s="43"/>
      <c r="G129" s="23" t="n">
        <v>1400000</v>
      </c>
      <c r="H129" s="24"/>
      <c r="I129" s="25"/>
      <c r="J129" s="26"/>
      <c r="K129" s="26"/>
      <c r="L129" s="27" t="n">
        <v>39622.641509434</v>
      </c>
      <c r="M129" s="43"/>
      <c r="N129" s="29"/>
    </row>
    <row r="130" customFormat="false" ht="15.8" hidden="false" customHeight="false" outlineLevel="0" collapsed="false">
      <c r="A130" s="18" t="n">
        <v>129</v>
      </c>
      <c r="B130" s="19" t="s">
        <v>141</v>
      </c>
      <c r="C130" s="19" t="s">
        <v>141</v>
      </c>
      <c r="D130" s="20"/>
      <c r="E130" s="43"/>
      <c r="F130" s="43"/>
      <c r="G130" s="23" t="n">
        <v>700000</v>
      </c>
      <c r="H130" s="24"/>
      <c r="I130" s="25"/>
      <c r="J130" s="26"/>
      <c r="K130" s="26"/>
      <c r="L130" s="27" t="n">
        <v>31037.7358490566</v>
      </c>
      <c r="M130" s="43"/>
      <c r="N130" s="29"/>
    </row>
    <row r="131" customFormat="false" ht="15.8" hidden="false" customHeight="false" outlineLevel="0" collapsed="false">
      <c r="A131" s="18" t="n">
        <v>130</v>
      </c>
      <c r="B131" s="19" t="s">
        <v>142</v>
      </c>
      <c r="C131" s="19" t="s">
        <v>142</v>
      </c>
      <c r="D131" s="20"/>
      <c r="E131" s="43"/>
      <c r="F131" s="43"/>
      <c r="G131" s="23" t="n">
        <v>500000</v>
      </c>
      <c r="H131" s="24"/>
      <c r="I131" s="25"/>
      <c r="J131" s="26"/>
      <c r="K131" s="26"/>
      <c r="L131" s="27" t="n">
        <v>8254.71698113208</v>
      </c>
      <c r="M131" s="43"/>
      <c r="N131" s="29"/>
    </row>
    <row r="132" customFormat="false" ht="15.8" hidden="false" customHeight="false" outlineLevel="0" collapsed="false">
      <c r="A132" s="18" t="n">
        <v>131</v>
      </c>
      <c r="B132" s="19" t="s">
        <v>143</v>
      </c>
      <c r="C132" s="19" t="s">
        <v>143</v>
      </c>
      <c r="D132" s="20"/>
      <c r="E132" s="43"/>
      <c r="F132" s="43"/>
      <c r="G132" s="23" t="n">
        <v>30000</v>
      </c>
      <c r="H132" s="24"/>
      <c r="I132" s="25"/>
      <c r="J132" s="26"/>
      <c r="K132" s="26"/>
      <c r="L132" s="27" t="n">
        <v>3300</v>
      </c>
      <c r="M132" s="43"/>
      <c r="N132" s="29"/>
    </row>
    <row r="133" customFormat="false" ht="15.8" hidden="false" customHeight="false" outlineLevel="0" collapsed="false">
      <c r="A133" s="18" t="n">
        <v>132</v>
      </c>
      <c r="B133" s="19" t="s">
        <v>144</v>
      </c>
      <c r="C133" s="19" t="s">
        <v>144</v>
      </c>
      <c r="D133" s="20"/>
      <c r="E133" s="43"/>
      <c r="F133" s="43"/>
      <c r="G133" s="23" t="n">
        <v>1400000</v>
      </c>
      <c r="H133" s="24"/>
      <c r="I133" s="25"/>
      <c r="J133" s="26"/>
      <c r="K133" s="26"/>
      <c r="L133" s="27" t="n">
        <v>23773.5849056604</v>
      </c>
      <c r="M133" s="43"/>
      <c r="N133" s="29"/>
    </row>
    <row r="134" customFormat="false" ht="15.8" hidden="false" customHeight="false" outlineLevel="0" collapsed="false">
      <c r="A134" s="18" t="n">
        <v>133</v>
      </c>
      <c r="B134" s="19" t="s">
        <v>145</v>
      </c>
      <c r="C134" s="19" t="s">
        <v>145</v>
      </c>
      <c r="D134" s="20"/>
      <c r="E134" s="43"/>
      <c r="F134" s="43"/>
      <c r="G134" s="23" t="n">
        <v>30000</v>
      </c>
      <c r="H134" s="24"/>
      <c r="I134" s="25"/>
      <c r="J134" s="26"/>
      <c r="K134" s="26"/>
      <c r="L134" s="27" t="n">
        <v>795.283018867925</v>
      </c>
      <c r="M134" s="43"/>
      <c r="N134" s="29"/>
    </row>
    <row r="135" customFormat="false" ht="15.8" hidden="false" customHeight="false" outlineLevel="0" collapsed="false">
      <c r="A135" s="18" t="n">
        <v>134</v>
      </c>
      <c r="B135" s="37" t="s">
        <v>146</v>
      </c>
      <c r="C135" s="37" t="s">
        <v>146</v>
      </c>
      <c r="D135" s="20"/>
      <c r="E135" s="43"/>
      <c r="F135" s="43"/>
      <c r="G135" s="38" t="n">
        <v>200</v>
      </c>
      <c r="H135" s="24"/>
      <c r="I135" s="39"/>
      <c r="J135" s="26"/>
      <c r="K135" s="26"/>
      <c r="L135" s="40" t="n">
        <v>228.301886792453</v>
      </c>
      <c r="M135" s="43"/>
      <c r="N135" s="29"/>
    </row>
    <row r="136" customFormat="false" ht="15.8" hidden="false" customHeight="false" outlineLevel="0" collapsed="false">
      <c r="A136" s="18" t="n">
        <v>135</v>
      </c>
      <c r="B136" s="19" t="s">
        <v>147</v>
      </c>
      <c r="C136" s="19" t="s">
        <v>147</v>
      </c>
      <c r="D136" s="20"/>
      <c r="E136" s="43"/>
      <c r="F136" s="43"/>
      <c r="G136" s="23" t="n">
        <v>8000</v>
      </c>
      <c r="H136" s="24"/>
      <c r="I136" s="25"/>
      <c r="J136" s="26"/>
      <c r="K136" s="26"/>
      <c r="L136" s="27" t="n">
        <v>7360</v>
      </c>
      <c r="M136" s="43"/>
      <c r="N136" s="29"/>
    </row>
    <row r="137" customFormat="false" ht="15.8" hidden="false" customHeight="false" outlineLevel="0" collapsed="false">
      <c r="A137" s="18" t="n">
        <v>136</v>
      </c>
      <c r="B137" s="19" t="s">
        <v>148</v>
      </c>
      <c r="C137" s="19" t="s">
        <v>148</v>
      </c>
      <c r="D137" s="20"/>
      <c r="E137" s="43"/>
      <c r="F137" s="43"/>
      <c r="G137" s="23" t="n">
        <v>2000</v>
      </c>
      <c r="H137" s="24"/>
      <c r="I137" s="25"/>
      <c r="J137" s="26"/>
      <c r="K137" s="26"/>
      <c r="L137" s="27" t="n">
        <v>3520</v>
      </c>
      <c r="M137" s="43"/>
      <c r="N137" s="29"/>
    </row>
    <row r="138" customFormat="false" ht="15.8" hidden="false" customHeight="false" outlineLevel="0" collapsed="false">
      <c r="A138" s="18" t="n">
        <v>137</v>
      </c>
      <c r="B138" s="19" t="s">
        <v>149</v>
      </c>
      <c r="C138" s="19" t="s">
        <v>149</v>
      </c>
      <c r="D138" s="20"/>
      <c r="E138" s="43"/>
      <c r="F138" s="43"/>
      <c r="G138" s="23" t="n">
        <v>100</v>
      </c>
      <c r="H138" s="24"/>
      <c r="I138" s="25"/>
      <c r="J138" s="26"/>
      <c r="K138" s="26"/>
      <c r="L138" s="27" t="n">
        <v>128.301886792453</v>
      </c>
      <c r="M138" s="43"/>
      <c r="N138" s="29"/>
    </row>
    <row r="139" customFormat="false" ht="15.8" hidden="false" customHeight="false" outlineLevel="0" collapsed="false">
      <c r="A139" s="46" t="n">
        <v>138</v>
      </c>
      <c r="B139" s="47" t="s">
        <v>150</v>
      </c>
      <c r="C139" s="47" t="s">
        <v>150</v>
      </c>
      <c r="D139" s="20"/>
      <c r="E139" s="43"/>
      <c r="F139" s="43"/>
      <c r="G139" s="48" t="n">
        <v>100</v>
      </c>
      <c r="H139" s="24"/>
      <c r="I139" s="49"/>
      <c r="J139" s="26"/>
      <c r="K139" s="26"/>
      <c r="L139" s="50" t="n">
        <v>128.301886792453</v>
      </c>
      <c r="M139" s="43"/>
      <c r="N139" s="29"/>
    </row>
    <row r="140" customFormat="false" ht="15.8" hidden="false" customHeight="false" outlineLevel="0" collapsed="false">
      <c r="A140" s="18" t="n">
        <v>139</v>
      </c>
      <c r="B140" s="19" t="s">
        <v>151</v>
      </c>
      <c r="C140" s="19" t="s">
        <v>151</v>
      </c>
      <c r="D140" s="20"/>
      <c r="E140" s="43"/>
      <c r="F140" s="43"/>
      <c r="G140" s="23" t="n">
        <v>100</v>
      </c>
      <c r="H140" s="24"/>
      <c r="I140" s="25"/>
      <c r="J140" s="26"/>
      <c r="K140" s="26"/>
      <c r="L140" s="27" t="n">
        <v>128.301886792453</v>
      </c>
      <c r="M140" s="43"/>
      <c r="N140" s="29"/>
    </row>
    <row r="141" customFormat="false" ht="15.8" hidden="false" customHeight="false" outlineLevel="0" collapsed="false">
      <c r="A141" s="18" t="n">
        <v>140</v>
      </c>
      <c r="B141" s="19" t="s">
        <v>152</v>
      </c>
      <c r="C141" s="19" t="s">
        <v>152</v>
      </c>
      <c r="D141" s="20"/>
      <c r="E141" s="43"/>
      <c r="F141" s="43"/>
      <c r="G141" s="23" t="n">
        <v>1000</v>
      </c>
      <c r="H141" s="24"/>
      <c r="I141" s="25"/>
      <c r="J141" s="26"/>
      <c r="K141" s="26"/>
      <c r="L141" s="27" t="n">
        <v>450</v>
      </c>
      <c r="M141" s="43"/>
      <c r="N141" s="29"/>
    </row>
    <row r="142" customFormat="false" ht="15.8" hidden="false" customHeight="false" outlineLevel="0" collapsed="false">
      <c r="A142" s="18" t="n">
        <v>141</v>
      </c>
      <c r="B142" s="19" t="s">
        <v>153</v>
      </c>
      <c r="C142" s="19" t="s">
        <v>153</v>
      </c>
      <c r="D142" s="20"/>
      <c r="E142" s="43"/>
      <c r="F142" s="43"/>
      <c r="G142" s="23" t="n">
        <v>700</v>
      </c>
      <c r="H142" s="24"/>
      <c r="I142" s="25"/>
      <c r="J142" s="26"/>
      <c r="K142" s="26"/>
      <c r="L142" s="27" t="n">
        <v>315</v>
      </c>
      <c r="M142" s="43"/>
      <c r="N142" s="29"/>
    </row>
    <row r="143" customFormat="false" ht="15.8" hidden="false" customHeight="false" outlineLevel="0" collapsed="false">
      <c r="A143" s="18" t="n">
        <v>142</v>
      </c>
      <c r="B143" s="19" t="s">
        <v>154</v>
      </c>
      <c r="C143" s="19" t="s">
        <v>154</v>
      </c>
      <c r="D143" s="20"/>
      <c r="E143" s="43"/>
      <c r="F143" s="43"/>
      <c r="G143" s="23" t="n">
        <v>800</v>
      </c>
      <c r="H143" s="24"/>
      <c r="I143" s="25"/>
      <c r="J143" s="26"/>
      <c r="K143" s="26"/>
      <c r="L143" s="27" t="n">
        <v>360</v>
      </c>
      <c r="M143" s="43"/>
      <c r="N143" s="29"/>
    </row>
    <row r="144" customFormat="false" ht="15.8" hidden="false" customHeight="false" outlineLevel="0" collapsed="false">
      <c r="A144" s="18" t="n">
        <v>143</v>
      </c>
      <c r="B144" s="19" t="s">
        <v>155</v>
      </c>
      <c r="C144" s="19" t="s">
        <v>155</v>
      </c>
      <c r="D144" s="20"/>
      <c r="E144" s="43"/>
      <c r="F144" s="43"/>
      <c r="G144" s="23" t="n">
        <v>800</v>
      </c>
      <c r="H144" s="24"/>
      <c r="I144" s="25"/>
      <c r="J144" s="26"/>
      <c r="K144" s="26"/>
      <c r="L144" s="27" t="n">
        <v>360</v>
      </c>
      <c r="M144" s="43"/>
      <c r="N144" s="29"/>
    </row>
    <row r="145" customFormat="false" ht="15.8" hidden="false" customHeight="false" outlineLevel="0" collapsed="false">
      <c r="A145" s="18" t="n">
        <v>144</v>
      </c>
      <c r="B145" s="19" t="s">
        <v>156</v>
      </c>
      <c r="C145" s="19" t="s">
        <v>156</v>
      </c>
      <c r="D145" s="20"/>
      <c r="E145" s="43"/>
      <c r="F145" s="43"/>
      <c r="G145" s="23" t="n">
        <v>300000</v>
      </c>
      <c r="H145" s="24"/>
      <c r="I145" s="25"/>
      <c r="J145" s="26"/>
      <c r="K145" s="26"/>
      <c r="L145" s="27" t="n">
        <v>42452.8301886793</v>
      </c>
      <c r="M145" s="43"/>
      <c r="N145" s="29"/>
    </row>
    <row r="146" customFormat="false" ht="15.8" hidden="false" customHeight="false" outlineLevel="0" collapsed="false">
      <c r="A146" s="18" t="n">
        <v>145</v>
      </c>
      <c r="B146" s="19" t="s">
        <v>157</v>
      </c>
      <c r="C146" s="19" t="s">
        <v>157</v>
      </c>
      <c r="D146" s="20"/>
      <c r="E146" s="43"/>
      <c r="F146" s="43"/>
      <c r="G146" s="23" t="n">
        <v>100</v>
      </c>
      <c r="H146" s="24"/>
      <c r="I146" s="25"/>
      <c r="J146" s="26"/>
      <c r="K146" s="26"/>
      <c r="L146" s="27" t="n">
        <v>1244</v>
      </c>
      <c r="M146" s="43"/>
      <c r="N146" s="29"/>
    </row>
    <row r="147" customFormat="false" ht="15.8" hidden="false" customHeight="false" outlineLevel="0" collapsed="false">
      <c r="A147" s="18" t="n">
        <v>146</v>
      </c>
      <c r="B147" s="19" t="s">
        <v>158</v>
      </c>
      <c r="C147" s="19" t="s">
        <v>158</v>
      </c>
      <c r="D147" s="20"/>
      <c r="E147" s="43"/>
      <c r="F147" s="43"/>
      <c r="G147" s="23" t="n">
        <v>1000</v>
      </c>
      <c r="H147" s="24"/>
      <c r="I147" s="25"/>
      <c r="J147" s="26"/>
      <c r="K147" s="26"/>
      <c r="L147" s="27" t="n">
        <v>12440</v>
      </c>
      <c r="M147" s="43"/>
      <c r="N147" s="29"/>
    </row>
    <row r="148" customFormat="false" ht="15.8" hidden="false" customHeight="false" outlineLevel="0" collapsed="false">
      <c r="A148" s="18" t="n">
        <v>147</v>
      </c>
      <c r="B148" s="19" t="s">
        <v>159</v>
      </c>
      <c r="C148" s="19" t="s">
        <v>159</v>
      </c>
      <c r="D148" s="20"/>
      <c r="E148" s="43"/>
      <c r="F148" s="43"/>
      <c r="G148" s="23" t="n">
        <v>130</v>
      </c>
      <c r="H148" s="24"/>
      <c r="I148" s="25"/>
      <c r="J148" s="26"/>
      <c r="K148" s="26"/>
      <c r="L148" s="27" t="n">
        <v>1617.2</v>
      </c>
      <c r="M148" s="43"/>
      <c r="N148" s="29"/>
    </row>
    <row r="149" customFormat="false" ht="15.8" hidden="false" customHeight="false" outlineLevel="0" collapsed="false">
      <c r="A149" s="51" t="n">
        <v>148</v>
      </c>
      <c r="B149" s="37" t="s">
        <v>160</v>
      </c>
      <c r="C149" s="37" t="s">
        <v>160</v>
      </c>
      <c r="D149" s="20"/>
      <c r="E149" s="43"/>
      <c r="F149" s="43"/>
      <c r="G149" s="38" t="n">
        <v>400000</v>
      </c>
      <c r="H149" s="24"/>
      <c r="I149" s="39"/>
      <c r="J149" s="26"/>
      <c r="K149" s="26"/>
      <c r="L149" s="52" t="n">
        <v>50400</v>
      </c>
      <c r="M149" s="43"/>
      <c r="N149" s="29"/>
    </row>
    <row r="150" customFormat="false" ht="15.8" hidden="false" customHeight="false" outlineLevel="0" collapsed="false">
      <c r="A150" s="51" t="n">
        <v>149</v>
      </c>
      <c r="B150" s="37" t="s">
        <v>161</v>
      </c>
      <c r="C150" s="37" t="s">
        <v>161</v>
      </c>
      <c r="D150" s="20"/>
      <c r="E150" s="43"/>
      <c r="F150" s="43"/>
      <c r="G150" s="38" t="n">
        <v>400000</v>
      </c>
      <c r="H150" s="24"/>
      <c r="I150" s="39"/>
      <c r="J150" s="26"/>
      <c r="K150" s="26"/>
      <c r="L150" s="40" t="n">
        <v>88000</v>
      </c>
      <c r="M150" s="43"/>
      <c r="N150" s="29"/>
    </row>
    <row r="151" customFormat="false" ht="15.8" hidden="false" customHeight="false" outlineLevel="0" collapsed="false">
      <c r="A151" s="18" t="n">
        <v>150</v>
      </c>
      <c r="B151" s="19" t="s">
        <v>162</v>
      </c>
      <c r="C151" s="19" t="s">
        <v>162</v>
      </c>
      <c r="D151" s="20"/>
      <c r="E151" s="43"/>
      <c r="F151" s="43"/>
      <c r="G151" s="23" t="n">
        <v>18000</v>
      </c>
      <c r="H151" s="24"/>
      <c r="I151" s="25"/>
      <c r="J151" s="26"/>
      <c r="K151" s="26"/>
      <c r="L151" s="27" t="n">
        <v>173880</v>
      </c>
      <c r="M151" s="43"/>
      <c r="N151" s="29"/>
    </row>
    <row r="152" customFormat="false" ht="15.8" hidden="false" customHeight="false" outlineLevel="0" collapsed="false">
      <c r="A152" s="18" t="n">
        <v>151</v>
      </c>
      <c r="B152" s="19" t="s">
        <v>163</v>
      </c>
      <c r="C152" s="19" t="s">
        <v>163</v>
      </c>
      <c r="D152" s="20"/>
      <c r="E152" s="43"/>
      <c r="F152" s="43"/>
      <c r="G152" s="23" t="n">
        <v>40000</v>
      </c>
      <c r="H152" s="24"/>
      <c r="I152" s="25"/>
      <c r="J152" s="26"/>
      <c r="K152" s="26"/>
      <c r="L152" s="27" t="n">
        <v>4000</v>
      </c>
      <c r="M152" s="43"/>
      <c r="N152" s="29"/>
    </row>
    <row r="153" customFormat="false" ht="15.8" hidden="false" customHeight="false" outlineLevel="0" collapsed="false">
      <c r="A153" s="18" t="n">
        <v>152</v>
      </c>
      <c r="B153" s="19" t="s">
        <v>164</v>
      </c>
      <c r="C153" s="19" t="s">
        <v>164</v>
      </c>
      <c r="D153" s="20"/>
      <c r="E153" s="43"/>
      <c r="F153" s="43"/>
      <c r="G153" s="23" t="n">
        <v>18000</v>
      </c>
      <c r="H153" s="24"/>
      <c r="I153" s="25"/>
      <c r="J153" s="26"/>
      <c r="K153" s="26"/>
      <c r="L153" s="27" t="n">
        <v>1188.67924528302</v>
      </c>
      <c r="M153" s="43"/>
      <c r="N153" s="29"/>
    </row>
    <row r="154" customFormat="false" ht="15.8" hidden="false" customHeight="false" outlineLevel="0" collapsed="false">
      <c r="A154" s="18" t="n">
        <v>153</v>
      </c>
      <c r="B154" s="19" t="s">
        <v>165</v>
      </c>
      <c r="C154" s="19" t="s">
        <v>165</v>
      </c>
      <c r="D154" s="20"/>
      <c r="E154" s="43"/>
      <c r="F154" s="43"/>
      <c r="G154" s="23" t="n">
        <v>170000</v>
      </c>
      <c r="H154" s="24"/>
      <c r="I154" s="25"/>
      <c r="J154" s="26"/>
      <c r="K154" s="26"/>
      <c r="L154" s="27" t="n">
        <v>32075.4716981132</v>
      </c>
      <c r="M154" s="43"/>
      <c r="N154" s="29"/>
    </row>
    <row r="155" customFormat="false" ht="15.8" hidden="false" customHeight="false" outlineLevel="0" collapsed="false">
      <c r="A155" s="18" t="n">
        <v>154</v>
      </c>
      <c r="B155" s="19" t="s">
        <v>166</v>
      </c>
      <c r="C155" s="19" t="s">
        <v>166</v>
      </c>
      <c r="D155" s="20"/>
      <c r="E155" s="43"/>
      <c r="F155" s="43"/>
      <c r="G155" s="23" t="n">
        <v>6000</v>
      </c>
      <c r="H155" s="24"/>
      <c r="I155" s="25"/>
      <c r="J155" s="26"/>
      <c r="K155" s="26"/>
      <c r="L155" s="27" t="n">
        <v>4680</v>
      </c>
      <c r="M155" s="43"/>
      <c r="N155" s="29"/>
    </row>
    <row r="156" customFormat="false" ht="15.8" hidden="false" customHeight="false" outlineLevel="0" collapsed="false">
      <c r="A156" s="18" t="n">
        <v>155</v>
      </c>
      <c r="B156" s="19" t="s">
        <v>167</v>
      </c>
      <c r="C156" s="19" t="s">
        <v>167</v>
      </c>
      <c r="D156" s="20"/>
      <c r="E156" s="43"/>
      <c r="F156" s="43"/>
      <c r="G156" s="23" t="n">
        <v>6000</v>
      </c>
      <c r="H156" s="24"/>
      <c r="I156" s="25"/>
      <c r="J156" s="26"/>
      <c r="K156" s="26"/>
      <c r="L156" s="27" t="n">
        <v>5760</v>
      </c>
      <c r="M156" s="43"/>
      <c r="N156" s="29"/>
    </row>
    <row r="157" customFormat="false" ht="15.8" hidden="false" customHeight="false" outlineLevel="0" collapsed="false">
      <c r="A157" s="18" t="n">
        <v>156</v>
      </c>
      <c r="B157" s="19" t="s">
        <v>168</v>
      </c>
      <c r="C157" s="19" t="s">
        <v>168</v>
      </c>
      <c r="D157" s="20"/>
      <c r="E157" s="43"/>
      <c r="F157" s="43"/>
      <c r="G157" s="23" t="n">
        <v>15000</v>
      </c>
      <c r="H157" s="24"/>
      <c r="I157" s="25"/>
      <c r="J157" s="26"/>
      <c r="K157" s="26"/>
      <c r="L157" s="27" t="n">
        <v>18000</v>
      </c>
      <c r="M157" s="43"/>
      <c r="N157" s="29"/>
    </row>
    <row r="158" customFormat="false" ht="15.8" hidden="false" customHeight="false" outlineLevel="0" collapsed="false">
      <c r="A158" s="18" t="n">
        <v>157</v>
      </c>
      <c r="B158" s="19" t="s">
        <v>169</v>
      </c>
      <c r="C158" s="19" t="s">
        <v>169</v>
      </c>
      <c r="D158" s="20"/>
      <c r="E158" s="43"/>
      <c r="F158" s="43"/>
      <c r="G158" s="23" t="n">
        <v>1000</v>
      </c>
      <c r="H158" s="24"/>
      <c r="I158" s="25"/>
      <c r="J158" s="26"/>
      <c r="K158" s="26"/>
      <c r="L158" s="27" t="n">
        <v>1320</v>
      </c>
      <c r="M158" s="43"/>
      <c r="N158" s="29"/>
    </row>
    <row r="159" customFormat="false" ht="15.8" hidden="false" customHeight="false" outlineLevel="0" collapsed="false">
      <c r="A159" s="18" t="n">
        <v>158</v>
      </c>
      <c r="B159" s="19" t="s">
        <v>170</v>
      </c>
      <c r="C159" s="19" t="s">
        <v>170</v>
      </c>
      <c r="D159" s="20"/>
      <c r="E159" s="43"/>
      <c r="F159" s="43"/>
      <c r="G159" s="23" t="n">
        <v>600</v>
      </c>
      <c r="H159" s="24"/>
      <c r="I159" s="25"/>
      <c r="J159" s="26"/>
      <c r="K159" s="26"/>
      <c r="L159" s="27" t="n">
        <v>2052</v>
      </c>
      <c r="M159" s="43"/>
      <c r="N159" s="29"/>
    </row>
    <row r="160" customFormat="false" ht="15.8" hidden="false" customHeight="false" outlineLevel="0" collapsed="false">
      <c r="A160" s="18" t="n">
        <v>159</v>
      </c>
      <c r="B160" s="19" t="s">
        <v>171</v>
      </c>
      <c r="C160" s="19" t="s">
        <v>171</v>
      </c>
      <c r="D160" s="20"/>
      <c r="E160" s="43"/>
      <c r="F160" s="43"/>
      <c r="G160" s="23" t="n">
        <v>600</v>
      </c>
      <c r="H160" s="24"/>
      <c r="I160" s="25"/>
      <c r="J160" s="26"/>
      <c r="K160" s="26"/>
      <c r="L160" s="27" t="n">
        <v>2574</v>
      </c>
      <c r="M160" s="43"/>
      <c r="N160" s="29"/>
    </row>
    <row r="161" customFormat="false" ht="15.8" hidden="false" customHeight="false" outlineLevel="0" collapsed="false">
      <c r="A161" s="18" t="n">
        <v>160</v>
      </c>
      <c r="B161" s="19" t="s">
        <v>172</v>
      </c>
      <c r="C161" s="19" t="s">
        <v>172</v>
      </c>
      <c r="D161" s="20"/>
      <c r="E161" s="43"/>
      <c r="F161" s="43"/>
      <c r="G161" s="23" t="n">
        <v>35000</v>
      </c>
      <c r="H161" s="24"/>
      <c r="I161" s="25"/>
      <c r="J161" s="26"/>
      <c r="K161" s="26"/>
      <c r="L161" s="27" t="n">
        <v>47950</v>
      </c>
      <c r="M161" s="43"/>
      <c r="N161" s="29"/>
    </row>
    <row r="162" customFormat="false" ht="15.8" hidden="false" customHeight="false" outlineLevel="0" collapsed="false">
      <c r="A162" s="18" t="n">
        <v>161</v>
      </c>
      <c r="B162" s="19" t="s">
        <v>173</v>
      </c>
      <c r="C162" s="19" t="s">
        <v>173</v>
      </c>
      <c r="D162" s="20"/>
      <c r="E162" s="43"/>
      <c r="F162" s="43"/>
      <c r="G162" s="23" t="n">
        <v>17000</v>
      </c>
      <c r="H162" s="24"/>
      <c r="I162" s="25"/>
      <c r="J162" s="26"/>
      <c r="K162" s="26"/>
      <c r="L162" s="27" t="n">
        <v>42840</v>
      </c>
      <c r="M162" s="43"/>
      <c r="N162" s="29"/>
    </row>
    <row r="163" customFormat="false" ht="15.8" hidden="false" customHeight="false" outlineLevel="0" collapsed="false">
      <c r="A163" s="18" t="n">
        <v>162</v>
      </c>
      <c r="B163" s="19" t="s">
        <v>174</v>
      </c>
      <c r="C163" s="19" t="s">
        <v>174</v>
      </c>
      <c r="D163" s="20"/>
      <c r="E163" s="43"/>
      <c r="F163" s="43"/>
      <c r="G163" s="23" t="n">
        <v>8000</v>
      </c>
      <c r="H163" s="24"/>
      <c r="I163" s="25"/>
      <c r="J163" s="26"/>
      <c r="K163" s="26"/>
      <c r="L163" s="27" t="n">
        <v>2113.20754716981</v>
      </c>
      <c r="M163" s="43"/>
      <c r="N163" s="29"/>
    </row>
    <row r="164" customFormat="false" ht="15.8" hidden="false" customHeight="false" outlineLevel="0" collapsed="false">
      <c r="A164" s="18" t="n">
        <v>163</v>
      </c>
      <c r="B164" s="19" t="s">
        <v>175</v>
      </c>
      <c r="C164" s="19" t="s">
        <v>175</v>
      </c>
      <c r="D164" s="20"/>
      <c r="E164" s="43"/>
      <c r="F164" s="43"/>
      <c r="G164" s="23" t="n">
        <v>6000</v>
      </c>
      <c r="H164" s="24"/>
      <c r="I164" s="25"/>
      <c r="J164" s="26"/>
      <c r="K164" s="26"/>
      <c r="L164" s="27" t="n">
        <v>1800</v>
      </c>
      <c r="M164" s="43"/>
      <c r="N164" s="29"/>
    </row>
    <row r="165" customFormat="false" ht="15.8" hidden="false" customHeight="false" outlineLevel="0" collapsed="false">
      <c r="A165" s="18" t="n">
        <v>164</v>
      </c>
      <c r="B165" s="19" t="s">
        <v>176</v>
      </c>
      <c r="C165" s="19" t="s">
        <v>176</v>
      </c>
      <c r="D165" s="20"/>
      <c r="E165" s="43"/>
      <c r="F165" s="43"/>
      <c r="G165" s="23" t="n">
        <v>10000</v>
      </c>
      <c r="H165" s="24"/>
      <c r="I165" s="25"/>
      <c r="J165" s="26"/>
      <c r="K165" s="26"/>
      <c r="L165" s="27" t="n">
        <v>3867.92452830189</v>
      </c>
      <c r="M165" s="43"/>
      <c r="N165" s="29"/>
    </row>
    <row r="166" customFormat="false" ht="15.8" hidden="false" customHeight="false" outlineLevel="0" collapsed="false">
      <c r="A166" s="18" t="n">
        <v>165</v>
      </c>
      <c r="B166" s="19" t="s">
        <v>177</v>
      </c>
      <c r="C166" s="19" t="s">
        <v>177</v>
      </c>
      <c r="D166" s="20"/>
      <c r="E166" s="43"/>
      <c r="F166" s="43"/>
      <c r="G166" s="23" t="n">
        <v>10000</v>
      </c>
      <c r="H166" s="24"/>
      <c r="I166" s="25"/>
      <c r="J166" s="26"/>
      <c r="K166" s="26"/>
      <c r="L166" s="27" t="n">
        <v>5000</v>
      </c>
      <c r="M166" s="43"/>
      <c r="N166" s="29"/>
    </row>
    <row r="167" customFormat="false" ht="15.8" hidden="false" customHeight="false" outlineLevel="0" collapsed="false">
      <c r="A167" s="18" t="n">
        <v>166</v>
      </c>
      <c r="B167" s="19" t="s">
        <v>178</v>
      </c>
      <c r="C167" s="19" t="s">
        <v>178</v>
      </c>
      <c r="D167" s="20"/>
      <c r="E167" s="43"/>
      <c r="F167" s="43"/>
      <c r="G167" s="23" t="n">
        <v>5000</v>
      </c>
      <c r="H167" s="24"/>
      <c r="I167" s="25"/>
      <c r="J167" s="26"/>
      <c r="K167" s="26"/>
      <c r="L167" s="27" t="n">
        <v>1100</v>
      </c>
      <c r="M167" s="43"/>
      <c r="N167" s="29"/>
    </row>
    <row r="168" customFormat="false" ht="15.8" hidden="false" customHeight="false" outlineLevel="0" collapsed="false">
      <c r="A168" s="18" t="n">
        <v>167</v>
      </c>
      <c r="B168" s="19" t="s">
        <v>179</v>
      </c>
      <c r="C168" s="19" t="s">
        <v>179</v>
      </c>
      <c r="D168" s="20"/>
      <c r="E168" s="43"/>
      <c r="F168" s="43"/>
      <c r="G168" s="23" t="n">
        <v>100000</v>
      </c>
      <c r="H168" s="24"/>
      <c r="I168" s="25"/>
      <c r="J168" s="26"/>
      <c r="K168" s="26"/>
      <c r="L168" s="27" t="n">
        <v>10000</v>
      </c>
      <c r="M168" s="43"/>
      <c r="N168" s="29"/>
    </row>
    <row r="169" customFormat="false" ht="15.8" hidden="false" customHeight="false" outlineLevel="0" collapsed="false">
      <c r="A169" s="18" t="n">
        <v>168</v>
      </c>
      <c r="B169" s="19" t="s">
        <v>180</v>
      </c>
      <c r="C169" s="19" t="s">
        <v>180</v>
      </c>
      <c r="D169" s="20"/>
      <c r="E169" s="43"/>
      <c r="F169" s="43"/>
      <c r="G169" s="23" t="n">
        <v>60000</v>
      </c>
      <c r="H169" s="24"/>
      <c r="I169" s="25"/>
      <c r="J169" s="26"/>
      <c r="K169" s="26"/>
      <c r="L169" s="27" t="n">
        <v>7358.49056603774</v>
      </c>
      <c r="M169" s="43"/>
      <c r="N169" s="29"/>
    </row>
    <row r="170" customFormat="false" ht="15.8" hidden="false" customHeight="false" outlineLevel="0" collapsed="false">
      <c r="A170" s="18" t="n">
        <v>169</v>
      </c>
      <c r="B170" s="19" t="s">
        <v>181</v>
      </c>
      <c r="C170" s="19" t="s">
        <v>181</v>
      </c>
      <c r="D170" s="20"/>
      <c r="E170" s="43"/>
      <c r="F170" s="43"/>
      <c r="G170" s="23" t="n">
        <v>80000</v>
      </c>
      <c r="H170" s="24"/>
      <c r="I170" s="25"/>
      <c r="J170" s="26"/>
      <c r="K170" s="26"/>
      <c r="L170" s="27" t="n">
        <v>12000</v>
      </c>
      <c r="M170" s="43"/>
      <c r="N170" s="29"/>
    </row>
    <row r="171" customFormat="false" ht="15.8" hidden="false" customHeight="false" outlineLevel="0" collapsed="false">
      <c r="A171" s="18" t="n">
        <v>170</v>
      </c>
      <c r="B171" s="19" t="s">
        <v>182</v>
      </c>
      <c r="C171" s="19" t="s">
        <v>182</v>
      </c>
      <c r="D171" s="20"/>
      <c r="E171" s="43"/>
      <c r="F171" s="43"/>
      <c r="G171" s="23" t="n">
        <v>30000</v>
      </c>
      <c r="H171" s="24"/>
      <c r="I171" s="25"/>
      <c r="J171" s="26"/>
      <c r="K171" s="26"/>
      <c r="L171" s="27" t="n">
        <v>1981.1320754717</v>
      </c>
      <c r="M171" s="43"/>
      <c r="N171" s="29"/>
    </row>
    <row r="172" customFormat="false" ht="15.8" hidden="false" customHeight="false" outlineLevel="0" collapsed="false">
      <c r="A172" s="18" t="n">
        <v>171</v>
      </c>
      <c r="B172" s="19" t="s">
        <v>183</v>
      </c>
      <c r="C172" s="19" t="s">
        <v>183</v>
      </c>
      <c r="D172" s="20"/>
      <c r="E172" s="43"/>
      <c r="F172" s="43"/>
      <c r="G172" s="23" t="n">
        <v>45000</v>
      </c>
      <c r="H172" s="24"/>
      <c r="I172" s="25"/>
      <c r="J172" s="26"/>
      <c r="K172" s="26"/>
      <c r="L172" s="27" t="n">
        <v>2971.69811320755</v>
      </c>
      <c r="M172" s="43"/>
      <c r="N172" s="29"/>
    </row>
    <row r="173" customFormat="false" ht="15.8" hidden="false" customHeight="false" outlineLevel="0" collapsed="false">
      <c r="A173" s="18" t="n">
        <v>172</v>
      </c>
      <c r="B173" s="19" t="s">
        <v>184</v>
      </c>
      <c r="C173" s="19" t="s">
        <v>184</v>
      </c>
      <c r="D173" s="20"/>
      <c r="E173" s="43"/>
      <c r="F173" s="43"/>
      <c r="G173" s="23" t="n">
        <v>80000</v>
      </c>
      <c r="H173" s="24"/>
      <c r="I173" s="25"/>
      <c r="J173" s="26"/>
      <c r="K173" s="26"/>
      <c r="L173" s="27" t="n">
        <v>6792.45283018868</v>
      </c>
      <c r="M173" s="43"/>
      <c r="N173" s="29"/>
    </row>
    <row r="174" customFormat="false" ht="15.8" hidden="false" customHeight="false" outlineLevel="0" collapsed="false">
      <c r="A174" s="18" t="n">
        <v>173</v>
      </c>
      <c r="B174" s="19" t="s">
        <v>185</v>
      </c>
      <c r="C174" s="19" t="s">
        <v>185</v>
      </c>
      <c r="D174" s="20"/>
      <c r="E174" s="43"/>
      <c r="F174" s="43"/>
      <c r="G174" s="23" t="n">
        <v>500</v>
      </c>
      <c r="H174" s="24"/>
      <c r="I174" s="25"/>
      <c r="J174" s="26"/>
      <c r="K174" s="26"/>
      <c r="L174" s="27" t="n">
        <v>650</v>
      </c>
      <c r="M174" s="43"/>
      <c r="N174" s="29"/>
    </row>
    <row r="175" customFormat="false" ht="15.8" hidden="false" customHeight="false" outlineLevel="0" collapsed="false">
      <c r="A175" s="18" t="n">
        <v>174</v>
      </c>
      <c r="B175" s="19" t="s">
        <v>186</v>
      </c>
      <c r="C175" s="19" t="s">
        <v>186</v>
      </c>
      <c r="D175" s="20"/>
      <c r="E175" s="43"/>
      <c r="F175" s="43"/>
      <c r="G175" s="23" t="n">
        <v>500</v>
      </c>
      <c r="H175" s="24"/>
      <c r="I175" s="39"/>
      <c r="J175" s="26"/>
      <c r="K175" s="26"/>
      <c r="L175" s="40" t="n">
        <v>1350</v>
      </c>
      <c r="M175" s="43"/>
      <c r="N175" s="29"/>
    </row>
    <row r="176" customFormat="false" ht="15.8" hidden="false" customHeight="false" outlineLevel="0" collapsed="false">
      <c r="A176" s="18" t="n">
        <v>175</v>
      </c>
      <c r="B176" s="19" t="s">
        <v>187</v>
      </c>
      <c r="C176" s="19" t="s">
        <v>187</v>
      </c>
      <c r="D176" s="20"/>
      <c r="E176" s="43"/>
      <c r="F176" s="43"/>
      <c r="G176" s="23" t="n">
        <v>500</v>
      </c>
      <c r="H176" s="24"/>
      <c r="I176" s="39"/>
      <c r="J176" s="26"/>
      <c r="K176" s="26"/>
      <c r="L176" s="40" t="n">
        <v>1900</v>
      </c>
      <c r="M176" s="43"/>
      <c r="N176" s="29"/>
    </row>
    <row r="177" customFormat="false" ht="15.8" hidden="false" customHeight="false" outlineLevel="0" collapsed="false">
      <c r="A177" s="18" t="n">
        <v>176</v>
      </c>
      <c r="B177" s="19" t="s">
        <v>188</v>
      </c>
      <c r="C177" s="19" t="s">
        <v>188</v>
      </c>
      <c r="D177" s="20"/>
      <c r="E177" s="43"/>
      <c r="F177" s="43"/>
      <c r="G177" s="23" t="n">
        <v>500</v>
      </c>
      <c r="H177" s="24"/>
      <c r="I177" s="25"/>
      <c r="J177" s="26"/>
      <c r="K177" s="26"/>
      <c r="L177" s="27" t="n">
        <v>2780</v>
      </c>
      <c r="M177" s="43"/>
      <c r="N177" s="29"/>
    </row>
    <row r="178" customFormat="false" ht="15.8" hidden="false" customHeight="false" outlineLevel="0" collapsed="false">
      <c r="A178" s="18" t="n">
        <v>177</v>
      </c>
      <c r="B178" s="19" t="s">
        <v>189</v>
      </c>
      <c r="C178" s="19" t="s">
        <v>189</v>
      </c>
      <c r="D178" s="20"/>
      <c r="E178" s="43"/>
      <c r="F178" s="43"/>
      <c r="G178" s="23" t="n">
        <v>600</v>
      </c>
      <c r="H178" s="24"/>
      <c r="I178" s="25"/>
      <c r="J178" s="26"/>
      <c r="K178" s="26"/>
      <c r="L178" s="27" t="n">
        <v>1260</v>
      </c>
      <c r="M178" s="43"/>
      <c r="N178" s="29"/>
    </row>
    <row r="179" customFormat="false" ht="15.8" hidden="false" customHeight="false" outlineLevel="0" collapsed="false">
      <c r="A179" s="18" t="n">
        <v>178</v>
      </c>
      <c r="B179" s="37" t="s">
        <v>190</v>
      </c>
      <c r="C179" s="37" t="s">
        <v>190</v>
      </c>
      <c r="D179" s="20"/>
      <c r="E179" s="43"/>
      <c r="F179" s="43"/>
      <c r="G179" s="38" t="n">
        <v>5</v>
      </c>
      <c r="H179" s="24"/>
      <c r="I179" s="39"/>
      <c r="J179" s="26"/>
      <c r="K179" s="26"/>
      <c r="L179" s="40" t="n">
        <v>97.5</v>
      </c>
      <c r="M179" s="43"/>
      <c r="N179" s="29"/>
    </row>
    <row r="180" customFormat="false" ht="15.8" hidden="false" customHeight="false" outlineLevel="0" collapsed="false">
      <c r="A180" s="18" t="n">
        <v>179</v>
      </c>
      <c r="B180" s="19" t="s">
        <v>191</v>
      </c>
      <c r="C180" s="19" t="s">
        <v>191</v>
      </c>
      <c r="D180" s="20"/>
      <c r="E180" s="43"/>
      <c r="F180" s="43"/>
      <c r="G180" s="23" t="n">
        <v>1600</v>
      </c>
      <c r="H180" s="24"/>
      <c r="I180" s="25"/>
      <c r="J180" s="26"/>
      <c r="K180" s="26"/>
      <c r="L180" s="27" t="n">
        <v>4166.03773584906</v>
      </c>
      <c r="M180" s="43"/>
      <c r="N180" s="29"/>
    </row>
    <row r="181" customFormat="false" ht="15.8" hidden="false" customHeight="false" outlineLevel="0" collapsed="false">
      <c r="A181" s="18" t="n">
        <v>180</v>
      </c>
      <c r="B181" s="19" t="s">
        <v>192</v>
      </c>
      <c r="C181" s="19" t="s">
        <v>192</v>
      </c>
      <c r="D181" s="20"/>
      <c r="E181" s="43"/>
      <c r="F181" s="43"/>
      <c r="G181" s="23" t="n">
        <v>45000</v>
      </c>
      <c r="H181" s="24"/>
      <c r="I181" s="25"/>
      <c r="J181" s="26"/>
      <c r="K181" s="26"/>
      <c r="L181" s="27" t="n">
        <v>46800</v>
      </c>
      <c r="M181" s="43"/>
      <c r="N181" s="29"/>
    </row>
    <row r="182" customFormat="false" ht="15.8" hidden="false" customHeight="false" outlineLevel="0" collapsed="false">
      <c r="A182" s="18" t="n">
        <v>181</v>
      </c>
      <c r="B182" s="37" t="s">
        <v>193</v>
      </c>
      <c r="C182" s="37" t="s">
        <v>193</v>
      </c>
      <c r="D182" s="20"/>
      <c r="E182" s="43"/>
      <c r="F182" s="43"/>
      <c r="G182" s="38" t="n">
        <v>100</v>
      </c>
      <c r="H182" s="24"/>
      <c r="I182" s="39"/>
      <c r="J182" s="26"/>
      <c r="K182" s="26"/>
      <c r="L182" s="40" t="n">
        <v>580.188679245283</v>
      </c>
      <c r="M182" s="43"/>
      <c r="N182" s="29"/>
    </row>
    <row r="183" customFormat="false" ht="15.8" hidden="false" customHeight="false" outlineLevel="0" collapsed="false">
      <c r="A183" s="18" t="n">
        <v>182</v>
      </c>
      <c r="B183" s="19" t="s">
        <v>194</v>
      </c>
      <c r="C183" s="19" t="s">
        <v>194</v>
      </c>
      <c r="D183" s="20"/>
      <c r="E183" s="43"/>
      <c r="F183" s="43"/>
      <c r="G183" s="23" t="n">
        <v>13000</v>
      </c>
      <c r="H183" s="24"/>
      <c r="I183" s="25"/>
      <c r="J183" s="26"/>
      <c r="K183" s="26"/>
      <c r="L183" s="27" t="n">
        <v>8710</v>
      </c>
      <c r="M183" s="43"/>
      <c r="N183" s="29"/>
    </row>
    <row r="184" customFormat="false" ht="15.8" hidden="false" customHeight="false" outlineLevel="0" collapsed="false">
      <c r="A184" s="18" t="n">
        <v>183</v>
      </c>
      <c r="B184" s="19" t="s">
        <v>195</v>
      </c>
      <c r="C184" s="19" t="s">
        <v>195</v>
      </c>
      <c r="D184" s="20"/>
      <c r="E184" s="43"/>
      <c r="F184" s="43"/>
      <c r="G184" s="23" t="n">
        <v>1600</v>
      </c>
      <c r="H184" s="24"/>
      <c r="I184" s="25"/>
      <c r="J184" s="26"/>
      <c r="K184" s="26"/>
      <c r="L184" s="27" t="n">
        <v>4000</v>
      </c>
      <c r="M184" s="43"/>
      <c r="N184" s="29"/>
    </row>
    <row r="185" customFormat="false" ht="15.8" hidden="false" customHeight="false" outlineLevel="0" collapsed="false">
      <c r="A185" s="18" t="n">
        <v>184</v>
      </c>
      <c r="B185" s="37" t="s">
        <v>196</v>
      </c>
      <c r="C185" s="37" t="s">
        <v>196</v>
      </c>
      <c r="D185" s="20"/>
      <c r="E185" s="43"/>
      <c r="F185" s="43"/>
      <c r="G185" s="38" t="n">
        <v>300</v>
      </c>
      <c r="H185" s="24"/>
      <c r="I185" s="39"/>
      <c r="J185" s="26"/>
      <c r="K185" s="26"/>
      <c r="L185" s="40" t="n">
        <v>1236</v>
      </c>
      <c r="M185" s="43"/>
      <c r="N185" s="29"/>
    </row>
    <row r="186" customFormat="false" ht="15.8" hidden="false" customHeight="false" outlineLevel="0" collapsed="false">
      <c r="A186" s="18" t="n">
        <v>185</v>
      </c>
      <c r="B186" s="37" t="s">
        <v>197</v>
      </c>
      <c r="C186" s="37" t="s">
        <v>197</v>
      </c>
      <c r="D186" s="20"/>
      <c r="E186" s="43"/>
      <c r="F186" s="43"/>
      <c r="G186" s="38" t="n">
        <v>150</v>
      </c>
      <c r="H186" s="24"/>
      <c r="I186" s="39"/>
      <c r="J186" s="26"/>
      <c r="K186" s="26"/>
      <c r="L186" s="40" t="n">
        <v>637.5</v>
      </c>
      <c r="M186" s="43"/>
      <c r="N186" s="29"/>
    </row>
    <row r="187" customFormat="false" ht="15.8" hidden="false" customHeight="false" outlineLevel="0" collapsed="false">
      <c r="A187" s="18" t="n">
        <v>186</v>
      </c>
      <c r="B187" s="37" t="s">
        <v>198</v>
      </c>
      <c r="C187" s="37" t="s">
        <v>198</v>
      </c>
      <c r="D187" s="20"/>
      <c r="E187" s="43"/>
      <c r="F187" s="43"/>
      <c r="G187" s="38" t="n">
        <v>600</v>
      </c>
      <c r="H187" s="24"/>
      <c r="I187" s="39"/>
      <c r="J187" s="26"/>
      <c r="K187" s="26"/>
      <c r="L187" s="40" t="n">
        <v>1437.7358490566</v>
      </c>
      <c r="M187" s="43"/>
      <c r="N187" s="29"/>
    </row>
    <row r="188" customFormat="false" ht="15.8" hidden="false" customHeight="false" outlineLevel="0" collapsed="false">
      <c r="A188" s="18" t="n">
        <v>187</v>
      </c>
      <c r="B188" s="37" t="s">
        <v>199</v>
      </c>
      <c r="C188" s="37" t="s">
        <v>199</v>
      </c>
      <c r="D188" s="20"/>
      <c r="E188" s="43"/>
      <c r="F188" s="43"/>
      <c r="G188" s="38" t="n">
        <v>1000</v>
      </c>
      <c r="H188" s="24"/>
      <c r="I188" s="39"/>
      <c r="J188" s="26"/>
      <c r="K188" s="26"/>
      <c r="L188" s="40" t="n">
        <v>1849.05660377358</v>
      </c>
      <c r="M188" s="43"/>
      <c r="N188" s="29"/>
    </row>
    <row r="189" customFormat="false" ht="15.8" hidden="false" customHeight="false" outlineLevel="0" collapsed="false">
      <c r="A189" s="18" t="n">
        <v>188</v>
      </c>
      <c r="B189" s="53" t="s">
        <v>200</v>
      </c>
      <c r="C189" s="53" t="s">
        <v>200</v>
      </c>
      <c r="D189" s="20"/>
      <c r="E189" s="43"/>
      <c r="F189" s="43"/>
      <c r="G189" s="54" t="n">
        <v>10</v>
      </c>
      <c r="H189" s="24"/>
      <c r="I189" s="55"/>
      <c r="J189" s="26"/>
      <c r="K189" s="26"/>
      <c r="L189" s="40" t="n">
        <v>80</v>
      </c>
      <c r="M189" s="43"/>
      <c r="N189" s="29"/>
    </row>
    <row r="190" customFormat="false" ht="15.8" hidden="false" customHeight="false" outlineLevel="0" collapsed="false">
      <c r="A190" s="51" t="n">
        <v>189</v>
      </c>
      <c r="B190" s="53" t="s">
        <v>201</v>
      </c>
      <c r="C190" s="53" t="s">
        <v>201</v>
      </c>
      <c r="D190" s="20"/>
      <c r="E190" s="43"/>
      <c r="F190" s="43"/>
      <c r="G190" s="54" t="n">
        <v>50</v>
      </c>
      <c r="H190" s="24"/>
      <c r="I190" s="55"/>
      <c r="J190" s="26"/>
      <c r="K190" s="26"/>
      <c r="L190" s="56" t="n">
        <v>3166.50943396226</v>
      </c>
      <c r="M190" s="43"/>
      <c r="N190" s="29"/>
    </row>
    <row r="191" customFormat="false" ht="15.8" hidden="false" customHeight="false" outlineLevel="0" collapsed="false">
      <c r="A191" s="18" t="n">
        <v>190</v>
      </c>
      <c r="B191" s="53" t="s">
        <v>202</v>
      </c>
      <c r="C191" s="53" t="s">
        <v>202</v>
      </c>
      <c r="D191" s="20"/>
      <c r="E191" s="57"/>
      <c r="F191" s="43"/>
      <c r="G191" s="54" t="n">
        <v>30</v>
      </c>
      <c r="H191" s="57"/>
      <c r="I191" s="55"/>
      <c r="J191" s="26"/>
      <c r="K191" s="26"/>
      <c r="L191" s="40" t="n">
        <v>22.9245283018868</v>
      </c>
      <c r="M191" s="43"/>
      <c r="N191" s="29"/>
    </row>
    <row r="192" customFormat="false" ht="15.8" hidden="false" customHeight="false" outlineLevel="0" collapsed="false">
      <c r="A192" s="18" t="n">
        <v>191</v>
      </c>
      <c r="B192" s="53" t="s">
        <v>203</v>
      </c>
      <c r="C192" s="53" t="s">
        <v>203</v>
      </c>
      <c r="D192" s="20"/>
      <c r="E192" s="57"/>
      <c r="F192" s="43"/>
      <c r="G192" s="54" t="n">
        <v>150</v>
      </c>
      <c r="H192" s="57"/>
      <c r="I192" s="55"/>
      <c r="J192" s="26"/>
      <c r="K192" s="26"/>
      <c r="L192" s="40" t="n">
        <v>1642.92452830189</v>
      </c>
      <c r="M192" s="43"/>
      <c r="N192" s="29"/>
    </row>
    <row r="193" customFormat="false" ht="15.8" hidden="false" customHeight="false" outlineLevel="0" collapsed="false">
      <c r="A193" s="18" t="n">
        <v>192</v>
      </c>
      <c r="B193" s="53" t="s">
        <v>204</v>
      </c>
      <c r="C193" s="53" t="s">
        <v>204</v>
      </c>
      <c r="D193" s="20"/>
      <c r="E193" s="43"/>
      <c r="F193" s="43"/>
      <c r="G193" s="54" t="n">
        <v>600</v>
      </c>
      <c r="H193" s="24"/>
      <c r="I193" s="55"/>
      <c r="J193" s="26"/>
      <c r="K193" s="26"/>
      <c r="L193" s="40" t="n">
        <v>1471.69811320755</v>
      </c>
      <c r="M193" s="43"/>
      <c r="N193" s="29"/>
    </row>
    <row r="194" customFormat="false" ht="15.8" hidden="false" customHeight="false" outlineLevel="0" collapsed="false">
      <c r="A194" s="18" t="n">
        <v>193</v>
      </c>
      <c r="B194" s="53" t="s">
        <v>205</v>
      </c>
      <c r="C194" s="53" t="s">
        <v>205</v>
      </c>
      <c r="D194" s="20"/>
      <c r="E194" s="43"/>
      <c r="F194" s="43"/>
      <c r="G194" s="54" t="n">
        <v>400</v>
      </c>
      <c r="H194" s="24"/>
      <c r="I194" s="55"/>
      <c r="J194" s="26"/>
      <c r="K194" s="26"/>
      <c r="L194" s="40" t="n">
        <v>1200</v>
      </c>
      <c r="M194" s="43"/>
      <c r="N194" s="29"/>
    </row>
    <row r="195" customFormat="false" ht="15.8" hidden="false" customHeight="false" outlineLevel="0" collapsed="false">
      <c r="A195" s="18" t="n">
        <v>194</v>
      </c>
      <c r="B195" s="53" t="s">
        <v>206</v>
      </c>
      <c r="C195" s="53" t="s">
        <v>206</v>
      </c>
      <c r="D195" s="20"/>
      <c r="E195" s="43"/>
      <c r="F195" s="43"/>
      <c r="G195" s="54" t="n">
        <v>30</v>
      </c>
      <c r="H195" s="24"/>
      <c r="I195" s="55"/>
      <c r="J195" s="26"/>
      <c r="K195" s="26"/>
      <c r="L195" s="40" t="n">
        <v>159.056603773585</v>
      </c>
      <c r="M195" s="43"/>
      <c r="N195" s="29"/>
    </row>
    <row r="196" customFormat="false" ht="15.8" hidden="false" customHeight="false" outlineLevel="0" collapsed="false">
      <c r="A196" s="18" t="n">
        <v>195</v>
      </c>
      <c r="B196" s="53" t="s">
        <v>207</v>
      </c>
      <c r="C196" s="53" t="s">
        <v>207</v>
      </c>
      <c r="D196" s="20"/>
      <c r="E196" s="43"/>
      <c r="F196" s="43"/>
      <c r="G196" s="54" t="n">
        <v>10</v>
      </c>
      <c r="H196" s="24"/>
      <c r="I196" s="55"/>
      <c r="J196" s="26"/>
      <c r="K196" s="26"/>
      <c r="L196" s="40" t="n">
        <v>700</v>
      </c>
      <c r="M196" s="43"/>
      <c r="N196" s="29"/>
    </row>
    <row r="197" customFormat="false" ht="15.8" hidden="false" customHeight="false" outlineLevel="0" collapsed="false">
      <c r="A197" s="18" t="n">
        <v>196</v>
      </c>
      <c r="B197" s="53" t="s">
        <v>208</v>
      </c>
      <c r="C197" s="53" t="s">
        <v>208</v>
      </c>
      <c r="D197" s="20"/>
      <c r="E197" s="43"/>
      <c r="F197" s="43"/>
      <c r="G197" s="54" t="n">
        <v>10</v>
      </c>
      <c r="H197" s="24"/>
      <c r="I197" s="55"/>
      <c r="J197" s="26"/>
      <c r="K197" s="26"/>
      <c r="L197" s="40" t="n">
        <v>35</v>
      </c>
      <c r="M197" s="43"/>
      <c r="N197" s="29"/>
    </row>
    <row r="198" customFormat="false" ht="15.8" hidden="false" customHeight="false" outlineLevel="0" collapsed="false">
      <c r="A198" s="18" t="n">
        <v>197</v>
      </c>
      <c r="B198" s="53" t="s">
        <v>209</v>
      </c>
      <c r="C198" s="53" t="s">
        <v>209</v>
      </c>
      <c r="D198" s="35"/>
      <c r="E198" s="43"/>
      <c r="F198" s="43"/>
      <c r="G198" s="54" t="n">
        <v>150</v>
      </c>
      <c r="H198" s="24"/>
      <c r="I198" s="55"/>
      <c r="J198" s="26"/>
      <c r="K198" s="26"/>
      <c r="L198" s="40" t="n">
        <v>222</v>
      </c>
      <c r="M198" s="43"/>
      <c r="N198" s="29"/>
    </row>
    <row r="199" customFormat="false" ht="15.8" hidden="false" customHeight="false" outlineLevel="0" collapsed="false">
      <c r="A199" s="18" t="n">
        <v>198</v>
      </c>
      <c r="B199" s="53" t="s">
        <v>210</v>
      </c>
      <c r="C199" s="53" t="s">
        <v>210</v>
      </c>
      <c r="D199" s="20"/>
      <c r="E199" s="43"/>
      <c r="F199" s="43"/>
      <c r="G199" s="54" t="n">
        <v>1000</v>
      </c>
      <c r="H199" s="24"/>
      <c r="I199" s="55"/>
      <c r="J199" s="26"/>
      <c r="K199" s="26"/>
      <c r="L199" s="40" t="n">
        <v>2547.16981132075</v>
      </c>
      <c r="M199" s="43"/>
      <c r="N199" s="29"/>
    </row>
    <row r="200" customFormat="false" ht="15.8" hidden="false" customHeight="false" outlineLevel="0" collapsed="false">
      <c r="A200" s="18" t="n">
        <v>199</v>
      </c>
      <c r="B200" s="53" t="s">
        <v>211</v>
      </c>
      <c r="C200" s="53" t="s">
        <v>211</v>
      </c>
      <c r="D200" s="20"/>
      <c r="E200" s="43"/>
      <c r="F200" s="43"/>
      <c r="G200" s="54" t="n">
        <v>60</v>
      </c>
      <c r="H200" s="24"/>
      <c r="I200" s="55"/>
      <c r="J200" s="26"/>
      <c r="K200" s="26"/>
      <c r="L200" s="40" t="n">
        <v>276.22641509434</v>
      </c>
      <c r="M200" s="43"/>
      <c r="N200" s="29"/>
    </row>
    <row r="201" customFormat="false" ht="15.8" hidden="false" customHeight="false" outlineLevel="0" collapsed="false">
      <c r="A201" s="18" t="n">
        <v>200</v>
      </c>
      <c r="B201" s="53" t="s">
        <v>212</v>
      </c>
      <c r="C201" s="53" t="s">
        <v>212</v>
      </c>
      <c r="D201" s="20"/>
      <c r="E201" s="43"/>
      <c r="F201" s="43"/>
      <c r="G201" s="54" t="n">
        <v>250</v>
      </c>
      <c r="H201" s="24"/>
      <c r="I201" s="55"/>
      <c r="J201" s="26"/>
      <c r="K201" s="26"/>
      <c r="L201" s="40" t="n">
        <v>2825</v>
      </c>
      <c r="M201" s="43"/>
      <c r="N201" s="29"/>
    </row>
    <row r="202" customFormat="false" ht="15.8" hidden="false" customHeight="false" outlineLevel="0" collapsed="false">
      <c r="A202" s="18" t="n">
        <v>201</v>
      </c>
      <c r="B202" s="53" t="s">
        <v>213</v>
      </c>
      <c r="C202" s="53" t="s">
        <v>213</v>
      </c>
      <c r="D202" s="20"/>
      <c r="E202" s="43"/>
      <c r="F202" s="43"/>
      <c r="G202" s="54" t="n">
        <v>10</v>
      </c>
      <c r="H202" s="24"/>
      <c r="I202" s="55"/>
      <c r="J202" s="26"/>
      <c r="K202" s="26"/>
      <c r="L202" s="40" t="n">
        <v>230</v>
      </c>
      <c r="M202" s="43"/>
      <c r="N202" s="29"/>
    </row>
    <row r="203" customFormat="false" ht="15.8" hidden="false" customHeight="false" outlineLevel="0" collapsed="false">
      <c r="A203" s="18" t="n">
        <v>202</v>
      </c>
      <c r="B203" s="58" t="s">
        <v>214</v>
      </c>
      <c r="C203" s="58" t="s">
        <v>214</v>
      </c>
      <c r="D203" s="20"/>
      <c r="E203" s="43"/>
      <c r="F203" s="43"/>
      <c r="G203" s="59" t="n">
        <v>100</v>
      </c>
      <c r="H203" s="24"/>
      <c r="I203" s="60"/>
      <c r="J203" s="26"/>
      <c r="K203" s="26"/>
      <c r="L203" s="27" t="n">
        <v>1470</v>
      </c>
      <c r="M203" s="43"/>
      <c r="N203" s="29"/>
    </row>
    <row r="204" customFormat="false" ht="15.8" hidden="false" customHeight="false" outlineLevel="0" collapsed="false">
      <c r="A204" s="18" t="n">
        <v>203</v>
      </c>
      <c r="B204" s="58" t="s">
        <v>215</v>
      </c>
      <c r="C204" s="58" t="s">
        <v>215</v>
      </c>
      <c r="D204" s="20"/>
      <c r="E204" s="43"/>
      <c r="F204" s="43"/>
      <c r="G204" s="59" t="n">
        <v>5000</v>
      </c>
      <c r="H204" s="24"/>
      <c r="I204" s="61"/>
      <c r="J204" s="26"/>
      <c r="K204" s="26"/>
      <c r="L204" s="62" t="n">
        <v>285450</v>
      </c>
      <c r="M204" s="43"/>
      <c r="N204" s="29"/>
    </row>
    <row r="205" customFormat="false" ht="15.8" hidden="false" customHeight="false" outlineLevel="0" collapsed="false">
      <c r="A205" s="18"/>
      <c r="B205" s="58" t="s">
        <v>216</v>
      </c>
      <c r="C205" s="58" t="s">
        <v>216</v>
      </c>
      <c r="D205" s="20"/>
      <c r="E205" s="43"/>
      <c r="F205" s="43"/>
      <c r="G205" s="59" t="n">
        <v>20000</v>
      </c>
      <c r="H205" s="24"/>
      <c r="I205" s="61"/>
      <c r="J205" s="26"/>
      <c r="K205" s="26"/>
      <c r="L205" s="62"/>
      <c r="M205" s="43"/>
      <c r="N205" s="29"/>
    </row>
    <row r="206" customFormat="false" ht="15.8" hidden="false" customHeight="false" outlineLevel="0" collapsed="false">
      <c r="A206" s="18"/>
      <c r="B206" s="58" t="s">
        <v>217</v>
      </c>
      <c r="C206" s="58" t="s">
        <v>217</v>
      </c>
      <c r="D206" s="20"/>
      <c r="E206" s="43"/>
      <c r="F206" s="43"/>
      <c r="G206" s="59" t="n">
        <v>60000</v>
      </c>
      <c r="H206" s="24"/>
      <c r="I206" s="61"/>
      <c r="J206" s="26"/>
      <c r="K206" s="26"/>
      <c r="L206" s="62"/>
      <c r="M206" s="43"/>
      <c r="N206" s="29"/>
    </row>
    <row r="207" customFormat="false" ht="15.8" hidden="false" customHeight="false" outlineLevel="0" collapsed="false">
      <c r="A207" s="18"/>
      <c r="B207" s="58" t="s">
        <v>218</v>
      </c>
      <c r="C207" s="58" t="s">
        <v>218</v>
      </c>
      <c r="D207" s="20"/>
      <c r="E207" s="43"/>
      <c r="F207" s="43"/>
      <c r="G207" s="59" t="n">
        <v>25000</v>
      </c>
      <c r="H207" s="24"/>
      <c r="I207" s="61"/>
      <c r="J207" s="26"/>
      <c r="K207" s="26"/>
      <c r="L207" s="62"/>
      <c r="M207" s="43"/>
      <c r="N207" s="29"/>
    </row>
    <row r="208" customFormat="false" ht="15.8" hidden="false" customHeight="false" outlineLevel="0" collapsed="false">
      <c r="A208" s="18" t="n">
        <v>204</v>
      </c>
      <c r="B208" s="53" t="s">
        <v>219</v>
      </c>
      <c r="C208" s="53" t="s">
        <v>219</v>
      </c>
      <c r="D208" s="20"/>
      <c r="E208" s="43"/>
      <c r="F208" s="43"/>
      <c r="G208" s="54" t="n">
        <v>1000000</v>
      </c>
      <c r="H208" s="24"/>
      <c r="I208" s="61"/>
      <c r="J208" s="26"/>
      <c r="K208" s="26"/>
      <c r="L208" s="27" t="n">
        <v>290000</v>
      </c>
      <c r="M208" s="43"/>
      <c r="N208" s="29"/>
    </row>
    <row r="209" customFormat="false" ht="15.8" hidden="false" customHeight="false" outlineLevel="0" collapsed="false">
      <c r="A209" s="18" t="n">
        <v>205</v>
      </c>
      <c r="B209" s="53" t="s">
        <v>220</v>
      </c>
      <c r="C209" s="53" t="s">
        <v>220</v>
      </c>
      <c r="D209" s="20"/>
      <c r="E209" s="43"/>
      <c r="F209" s="43"/>
      <c r="G209" s="54" t="n">
        <v>500000</v>
      </c>
      <c r="H209" s="24"/>
      <c r="I209" s="61"/>
      <c r="J209" s="26"/>
      <c r="K209" s="26"/>
      <c r="L209" s="27" t="n">
        <v>125000</v>
      </c>
      <c r="M209" s="43"/>
      <c r="N209" s="29"/>
    </row>
    <row r="210" customFormat="false" ht="15.8" hidden="false" customHeight="false" outlineLevel="0" collapsed="false">
      <c r="A210" s="18" t="n">
        <v>206</v>
      </c>
      <c r="B210" s="53" t="s">
        <v>221</v>
      </c>
      <c r="C210" s="53" t="s">
        <v>221</v>
      </c>
      <c r="D210" s="20"/>
      <c r="E210" s="43"/>
      <c r="F210" s="43"/>
      <c r="G210" s="54" t="n">
        <v>73000</v>
      </c>
      <c r="H210" s="24"/>
      <c r="I210" s="61"/>
      <c r="J210" s="26"/>
      <c r="K210" s="26"/>
      <c r="L210" s="27" t="n">
        <v>16060</v>
      </c>
      <c r="M210" s="43"/>
      <c r="N210" s="29"/>
    </row>
    <row r="211" customFormat="false" ht="15.8" hidden="false" customHeight="false" outlineLevel="0" collapsed="false">
      <c r="A211" s="18" t="n">
        <v>207</v>
      </c>
      <c r="B211" s="53" t="s">
        <v>222</v>
      </c>
      <c r="C211" s="53" t="s">
        <v>222</v>
      </c>
      <c r="D211" s="20"/>
      <c r="E211" s="43"/>
      <c r="F211" s="43"/>
      <c r="G211" s="54" t="n">
        <v>115000</v>
      </c>
      <c r="H211" s="24"/>
      <c r="I211" s="61"/>
      <c r="J211" s="26"/>
      <c r="K211" s="26"/>
      <c r="L211" s="27" t="n">
        <v>24150</v>
      </c>
      <c r="M211" s="43"/>
      <c r="N211" s="29"/>
    </row>
    <row r="212" customFormat="false" ht="22.05" hidden="false" customHeight="false" outlineLevel="0" collapsed="false">
      <c r="A212" s="63"/>
      <c r="B212" s="64"/>
      <c r="C212" s="64"/>
      <c r="D212" s="20"/>
      <c r="E212" s="43"/>
      <c r="F212" s="43"/>
      <c r="G212" s="65"/>
      <c r="H212" s="24"/>
      <c r="I212" s="61"/>
      <c r="J212" s="66" t="s">
        <v>223</v>
      </c>
      <c r="K212" s="26"/>
      <c r="L212" s="67" t="n">
        <f aca="false">SUM(L2:L211)</f>
        <v>2591661.08301887</v>
      </c>
      <c r="M212" s="43"/>
      <c r="N212" s="29"/>
    </row>
    <row r="213" customFormat="false" ht="13.8" hidden="false" customHeight="false" outlineLevel="0" collapsed="false">
      <c r="A213" s="68"/>
      <c r="B213" s="69"/>
      <c r="C213" s="69"/>
      <c r="D213" s="70"/>
      <c r="G213" s="71"/>
      <c r="I213" s="72"/>
      <c r="J213" s="73"/>
      <c r="K213" s="73"/>
      <c r="L213" s="74"/>
    </row>
    <row r="214" customFormat="false" ht="13.8" hidden="false" customHeight="false" outlineLevel="0" collapsed="false">
      <c r="A214" s="68"/>
      <c r="B214" s="75"/>
      <c r="D214" s="70"/>
      <c r="G214" s="71"/>
      <c r="I214" s="72"/>
      <c r="J214" s="73"/>
      <c r="K214" s="73"/>
      <c r="L214" s="74"/>
    </row>
    <row r="215" customFormat="false" ht="13.8" hidden="false" customHeight="false" outlineLevel="0" collapsed="false">
      <c r="A215" s="68"/>
      <c r="B215" s="69"/>
      <c r="C215" s="69"/>
      <c r="D215" s="70"/>
      <c r="G215" s="71"/>
      <c r="I215" s="72"/>
      <c r="J215" s="73"/>
      <c r="K215" s="73"/>
      <c r="L215" s="74"/>
    </row>
    <row r="216" customFormat="false" ht="13.8" hidden="false" customHeight="false" outlineLevel="0" collapsed="false">
      <c r="A216" s="68"/>
      <c r="B216" s="75"/>
      <c r="D216" s="70"/>
      <c r="G216" s="71"/>
      <c r="I216" s="72"/>
      <c r="J216" s="73"/>
      <c r="K216" s="73"/>
      <c r="L216" s="74"/>
    </row>
    <row r="217" customFormat="false" ht="13.8" hidden="false" customHeight="false" outlineLevel="0" collapsed="false">
      <c r="A217" s="68"/>
      <c r="B217" s="75"/>
      <c r="D217" s="70"/>
      <c r="G217" s="71"/>
      <c r="I217" s="72"/>
      <c r="J217" s="73"/>
      <c r="K217" s="73"/>
      <c r="L217" s="74"/>
    </row>
    <row r="218" customFormat="false" ht="13.8" hidden="false" customHeight="false" outlineLevel="0" collapsed="false">
      <c r="A218" s="76"/>
      <c r="B218" s="75"/>
      <c r="D218" s="70"/>
      <c r="G218" s="71"/>
      <c r="I218" s="72"/>
      <c r="J218" s="73"/>
      <c r="K218" s="73"/>
      <c r="L218" s="74"/>
    </row>
    <row r="219" customFormat="false" ht="13.8" hidden="false" customHeight="false" outlineLevel="0" collapsed="false">
      <c r="A219" s="76"/>
      <c r="B219" s="75"/>
      <c r="D219" s="70"/>
      <c r="G219" s="71"/>
      <c r="I219" s="72"/>
      <c r="J219" s="73"/>
      <c r="K219" s="73"/>
      <c r="L219" s="74"/>
    </row>
    <row r="220" customFormat="false" ht="13.8" hidden="false" customHeight="false" outlineLevel="0" collapsed="false">
      <c r="A220" s="76"/>
      <c r="B220" s="75"/>
      <c r="D220" s="70"/>
      <c r="G220" s="71"/>
      <c r="I220" s="72"/>
      <c r="J220" s="73"/>
      <c r="K220" s="73"/>
      <c r="L220" s="74"/>
    </row>
    <row r="221" customFormat="false" ht="13.8" hidden="false" customHeight="false" outlineLevel="0" collapsed="false">
      <c r="A221" s="76"/>
      <c r="B221" s="69"/>
      <c r="C221" s="69"/>
      <c r="D221" s="70"/>
      <c r="G221" s="71"/>
      <c r="I221" s="72"/>
      <c r="J221" s="73"/>
      <c r="K221" s="73"/>
      <c r="L221" s="74"/>
    </row>
    <row r="222" customFormat="false" ht="13.8" hidden="false" customHeight="false" outlineLevel="0" collapsed="false">
      <c r="A222" s="76"/>
      <c r="B222" s="69"/>
      <c r="C222" s="69"/>
      <c r="D222" s="70"/>
      <c r="G222" s="71"/>
      <c r="I222" s="72"/>
      <c r="J222" s="73"/>
      <c r="K222" s="73"/>
      <c r="L222" s="74"/>
    </row>
    <row r="223" customFormat="false" ht="13.8" hidden="false" customHeight="false" outlineLevel="0" collapsed="false">
      <c r="A223" s="76"/>
      <c r="B223" s="69"/>
      <c r="C223" s="69"/>
      <c r="D223" s="70"/>
      <c r="G223" s="71"/>
      <c r="I223" s="72"/>
      <c r="J223" s="73"/>
      <c r="K223" s="73"/>
      <c r="L223" s="74"/>
    </row>
    <row r="224" customFormat="false" ht="13.8" hidden="false" customHeight="false" outlineLevel="0" collapsed="false">
      <c r="A224" s="76"/>
      <c r="B224" s="69"/>
      <c r="C224" s="69"/>
      <c r="D224" s="70"/>
      <c r="G224" s="71"/>
      <c r="I224" s="72"/>
      <c r="J224" s="73"/>
      <c r="K224" s="73"/>
      <c r="L224" s="74"/>
    </row>
    <row r="225" customFormat="false" ht="13.8" hidden="false" customHeight="false" outlineLevel="0" collapsed="false">
      <c r="A225" s="76"/>
      <c r="B225" s="69"/>
      <c r="C225" s="69"/>
      <c r="D225" s="70"/>
      <c r="G225" s="71"/>
      <c r="I225" s="72"/>
      <c r="J225" s="73"/>
      <c r="K225" s="73"/>
      <c r="L225" s="74"/>
    </row>
    <row r="226" customFormat="false" ht="13.8" hidden="false" customHeight="false" outlineLevel="0" collapsed="false">
      <c r="A226" s="76"/>
      <c r="B226" s="69"/>
      <c r="C226" s="69"/>
      <c r="D226" s="70"/>
      <c r="G226" s="71"/>
      <c r="I226" s="72"/>
      <c r="J226" s="73"/>
      <c r="K226" s="73"/>
      <c r="L226" s="74"/>
    </row>
    <row r="227" customFormat="false" ht="13.8" hidden="false" customHeight="false" outlineLevel="0" collapsed="false">
      <c r="A227" s="76"/>
      <c r="B227" s="69"/>
      <c r="C227" s="69"/>
      <c r="D227" s="70"/>
      <c r="G227" s="71"/>
      <c r="I227" s="72"/>
      <c r="J227" s="73"/>
      <c r="K227" s="73"/>
      <c r="L227" s="74"/>
    </row>
    <row r="228" customFormat="false" ht="13.8" hidden="false" customHeight="false" outlineLevel="0" collapsed="false">
      <c r="A228" s="76"/>
      <c r="B228" s="69"/>
      <c r="C228" s="69"/>
      <c r="D228" s="70"/>
      <c r="G228" s="71"/>
      <c r="I228" s="72"/>
      <c r="J228" s="73"/>
      <c r="K228" s="73"/>
      <c r="L228" s="74"/>
    </row>
    <row r="229" customFormat="false" ht="13.8" hidden="false" customHeight="false" outlineLevel="0" collapsed="false">
      <c r="A229" s="76"/>
      <c r="B229" s="69"/>
      <c r="C229" s="69"/>
      <c r="D229" s="70"/>
      <c r="G229" s="71"/>
      <c r="I229" s="72"/>
      <c r="J229" s="73"/>
      <c r="K229" s="73"/>
      <c r="L229" s="74"/>
    </row>
    <row r="230" customFormat="false" ht="13.8" hidden="false" customHeight="false" outlineLevel="0" collapsed="false">
      <c r="A230" s="76"/>
      <c r="B230" s="69"/>
      <c r="C230" s="69"/>
      <c r="D230" s="70"/>
      <c r="G230" s="71"/>
      <c r="I230" s="72"/>
      <c r="J230" s="73"/>
      <c r="K230" s="73"/>
      <c r="L230" s="74"/>
    </row>
    <row r="231" customFormat="false" ht="13.8" hidden="false" customHeight="false" outlineLevel="0" collapsed="false">
      <c r="A231" s="76"/>
      <c r="B231" s="69"/>
      <c r="C231" s="69"/>
      <c r="D231" s="70"/>
      <c r="G231" s="71"/>
      <c r="I231" s="72"/>
      <c r="J231" s="73"/>
      <c r="K231" s="73"/>
      <c r="L231" s="74"/>
    </row>
    <row r="232" customFormat="false" ht="13.8" hidden="false" customHeight="false" outlineLevel="0" collapsed="false">
      <c r="A232" s="76"/>
      <c r="B232" s="69"/>
      <c r="C232" s="69"/>
      <c r="D232" s="70"/>
      <c r="G232" s="71"/>
      <c r="I232" s="72"/>
      <c r="J232" s="73"/>
      <c r="K232" s="73"/>
      <c r="L232" s="74"/>
    </row>
    <row r="233" customFormat="false" ht="13.8" hidden="false" customHeight="false" outlineLevel="0" collapsed="false">
      <c r="A233" s="76"/>
      <c r="B233" s="69"/>
      <c r="C233" s="69"/>
      <c r="D233" s="70"/>
      <c r="G233" s="71"/>
      <c r="I233" s="72"/>
      <c r="J233" s="73"/>
      <c r="K233" s="73"/>
      <c r="L233" s="74"/>
    </row>
    <row r="234" customFormat="false" ht="13.8" hidden="false" customHeight="false" outlineLevel="0" collapsed="false">
      <c r="A234" s="76"/>
      <c r="B234" s="69"/>
      <c r="C234" s="69"/>
      <c r="D234" s="70"/>
      <c r="G234" s="71"/>
      <c r="I234" s="72"/>
      <c r="J234" s="73"/>
      <c r="K234" s="73"/>
      <c r="L234" s="74"/>
    </row>
    <row r="235" customFormat="false" ht="13.8" hidden="false" customHeight="false" outlineLevel="0" collapsed="false">
      <c r="A235" s="76"/>
      <c r="B235" s="69"/>
      <c r="C235" s="69"/>
      <c r="D235" s="70"/>
      <c r="G235" s="71"/>
      <c r="I235" s="72"/>
      <c r="J235" s="73"/>
      <c r="K235" s="73"/>
      <c r="L235" s="74"/>
    </row>
    <row r="236" customFormat="false" ht="13.8" hidden="false" customHeight="false" outlineLevel="0" collapsed="false">
      <c r="A236" s="76"/>
      <c r="B236" s="69"/>
      <c r="C236" s="69"/>
      <c r="D236" s="70"/>
      <c r="G236" s="71"/>
      <c r="I236" s="72"/>
      <c r="J236" s="73"/>
      <c r="K236" s="73"/>
      <c r="L236" s="74"/>
    </row>
    <row r="237" customFormat="false" ht="13.8" hidden="false" customHeight="false" outlineLevel="0" collapsed="false">
      <c r="A237" s="76"/>
      <c r="B237" s="69"/>
      <c r="C237" s="69"/>
      <c r="D237" s="70"/>
      <c r="G237" s="71"/>
      <c r="I237" s="72"/>
      <c r="J237" s="73"/>
      <c r="K237" s="73"/>
      <c r="L237" s="74"/>
    </row>
    <row r="238" customFormat="false" ht="13.8" hidden="false" customHeight="false" outlineLevel="0" collapsed="false">
      <c r="A238" s="76"/>
      <c r="B238" s="69"/>
      <c r="C238" s="69"/>
      <c r="D238" s="70"/>
      <c r="G238" s="71"/>
      <c r="I238" s="72"/>
      <c r="J238" s="73"/>
      <c r="K238" s="73"/>
      <c r="L238" s="74"/>
    </row>
    <row r="239" customFormat="false" ht="13.8" hidden="false" customHeight="false" outlineLevel="0" collapsed="false">
      <c r="A239" s="76"/>
      <c r="B239" s="69"/>
      <c r="C239" s="69"/>
      <c r="D239" s="70"/>
      <c r="G239" s="71"/>
      <c r="I239" s="72"/>
      <c r="J239" s="73"/>
      <c r="K239" s="73"/>
      <c r="L239" s="74"/>
    </row>
    <row r="240" customFormat="false" ht="13.8" hidden="false" customHeight="false" outlineLevel="0" collapsed="false">
      <c r="A240" s="76"/>
      <c r="B240" s="69"/>
      <c r="C240" s="77"/>
      <c r="D240" s="70"/>
      <c r="G240" s="71"/>
      <c r="I240" s="72"/>
      <c r="J240" s="73"/>
      <c r="K240" s="73"/>
      <c r="L240" s="74"/>
    </row>
    <row r="241" customFormat="false" ht="13.8" hidden="false" customHeight="false" outlineLevel="0" collapsed="false">
      <c r="A241" s="76"/>
      <c r="B241" s="69"/>
      <c r="C241" s="77"/>
      <c r="D241" s="70"/>
      <c r="G241" s="71"/>
      <c r="I241" s="72"/>
      <c r="J241" s="73"/>
      <c r="K241" s="73"/>
      <c r="L241" s="74"/>
    </row>
    <row r="242" customFormat="false" ht="13.8" hidden="false" customHeight="false" outlineLevel="0" collapsed="false">
      <c r="A242" s="76"/>
      <c r="B242" s="69"/>
      <c r="C242" s="69"/>
      <c r="D242" s="70"/>
      <c r="G242" s="71"/>
      <c r="I242" s="72"/>
      <c r="J242" s="73"/>
      <c r="K242" s="73"/>
      <c r="L242" s="74"/>
    </row>
    <row r="243" customFormat="false" ht="13.8" hidden="false" customHeight="false" outlineLevel="0" collapsed="false">
      <c r="A243" s="76"/>
      <c r="B243" s="69"/>
      <c r="C243" s="69"/>
      <c r="D243" s="70"/>
      <c r="G243" s="71"/>
      <c r="I243" s="72"/>
      <c r="J243" s="73"/>
      <c r="K243" s="73"/>
      <c r="L243" s="74"/>
    </row>
    <row r="244" customFormat="false" ht="13.8" hidden="false" customHeight="false" outlineLevel="0" collapsed="false">
      <c r="A244" s="76"/>
      <c r="B244" s="77"/>
      <c r="C244" s="77"/>
      <c r="D244" s="70"/>
      <c r="G244" s="71"/>
      <c r="I244" s="72"/>
      <c r="J244" s="73"/>
      <c r="K244" s="73"/>
      <c r="L244" s="74"/>
    </row>
    <row r="245" customFormat="false" ht="13.8" hidden="false" customHeight="false" outlineLevel="0" collapsed="false">
      <c r="A245" s="76"/>
      <c r="B245" s="77"/>
      <c r="C245" s="77"/>
      <c r="D245" s="70"/>
      <c r="G245" s="71"/>
      <c r="I245" s="72"/>
      <c r="J245" s="73"/>
      <c r="K245" s="73"/>
      <c r="L245" s="74"/>
    </row>
    <row r="246" customFormat="false" ht="13.8" hidden="false" customHeight="false" outlineLevel="0" collapsed="false">
      <c r="A246" s="76"/>
      <c r="B246" s="77"/>
      <c r="C246" s="77"/>
      <c r="D246" s="70"/>
      <c r="G246" s="71"/>
      <c r="I246" s="72"/>
      <c r="J246" s="73"/>
      <c r="K246" s="73"/>
      <c r="L246" s="74"/>
    </row>
    <row r="247" customFormat="false" ht="13.8" hidden="false" customHeight="false" outlineLevel="0" collapsed="false">
      <c r="A247" s="76"/>
      <c r="B247" s="77"/>
      <c r="C247" s="77"/>
      <c r="D247" s="70"/>
      <c r="G247" s="71"/>
      <c r="I247" s="72"/>
      <c r="J247" s="73"/>
      <c r="K247" s="73"/>
      <c r="L247" s="74"/>
    </row>
    <row r="248" customFormat="false" ht="13.8" hidden="false" customHeight="false" outlineLevel="0" collapsed="false">
      <c r="A248" s="76"/>
      <c r="B248" s="69"/>
      <c r="C248" s="69"/>
      <c r="D248" s="70"/>
      <c r="G248" s="71"/>
      <c r="I248" s="72"/>
      <c r="J248" s="73"/>
      <c r="K248" s="73"/>
      <c r="L248" s="74"/>
    </row>
    <row r="249" customFormat="false" ht="13.8" hidden="false" customHeight="false" outlineLevel="0" collapsed="false">
      <c r="A249" s="76"/>
      <c r="B249" s="69"/>
      <c r="C249" s="69"/>
      <c r="D249" s="70"/>
      <c r="G249" s="71"/>
      <c r="I249" s="72"/>
      <c r="J249" s="73"/>
      <c r="K249" s="73"/>
      <c r="L249" s="74"/>
    </row>
    <row r="250" customFormat="false" ht="13.8" hidden="false" customHeight="false" outlineLevel="0" collapsed="false">
      <c r="A250" s="76"/>
      <c r="B250" s="69"/>
      <c r="C250" s="69"/>
      <c r="D250" s="70"/>
      <c r="G250" s="71"/>
      <c r="I250" s="72"/>
      <c r="J250" s="73"/>
      <c r="K250" s="73"/>
      <c r="L250" s="74"/>
    </row>
    <row r="251" customFormat="false" ht="13.8" hidden="false" customHeight="false" outlineLevel="0" collapsed="false">
      <c r="A251" s="76"/>
      <c r="B251" s="69"/>
      <c r="C251" s="69"/>
      <c r="D251" s="70"/>
      <c r="G251" s="71"/>
      <c r="I251" s="72"/>
      <c r="J251" s="73"/>
      <c r="K251" s="73"/>
      <c r="L251" s="74"/>
    </row>
    <row r="252" customFormat="false" ht="13.8" hidden="false" customHeight="false" outlineLevel="0" collapsed="false">
      <c r="A252" s="76"/>
      <c r="B252" s="69"/>
      <c r="C252" s="69"/>
      <c r="D252" s="70"/>
      <c r="G252" s="71"/>
      <c r="I252" s="72"/>
      <c r="J252" s="73"/>
      <c r="K252" s="73"/>
      <c r="L252" s="74"/>
    </row>
    <row r="253" customFormat="false" ht="13.8" hidden="false" customHeight="false" outlineLevel="0" collapsed="false">
      <c r="A253" s="76"/>
      <c r="B253" s="69"/>
      <c r="C253" s="69"/>
      <c r="D253" s="70"/>
      <c r="G253" s="71"/>
      <c r="I253" s="72"/>
      <c r="J253" s="73"/>
      <c r="K253" s="73"/>
      <c r="L253" s="74"/>
    </row>
    <row r="254" customFormat="false" ht="13.8" hidden="false" customHeight="false" outlineLevel="0" collapsed="false">
      <c r="A254" s="76"/>
      <c r="B254" s="69"/>
      <c r="C254" s="69"/>
      <c r="D254" s="70"/>
      <c r="G254" s="71"/>
      <c r="I254" s="72"/>
      <c r="J254" s="73"/>
      <c r="K254" s="73"/>
      <c r="L254" s="74"/>
    </row>
    <row r="255" customFormat="false" ht="13.8" hidden="false" customHeight="false" outlineLevel="0" collapsed="false">
      <c r="A255" s="76"/>
      <c r="B255" s="69"/>
      <c r="C255" s="69"/>
      <c r="D255" s="70"/>
      <c r="G255" s="71"/>
      <c r="I255" s="72"/>
      <c r="J255" s="73"/>
      <c r="K255" s="73"/>
      <c r="L255" s="74"/>
    </row>
    <row r="256" customFormat="false" ht="13.8" hidden="false" customHeight="false" outlineLevel="0" collapsed="false">
      <c r="A256" s="76"/>
      <c r="B256" s="69"/>
      <c r="C256" s="69"/>
      <c r="D256" s="70"/>
      <c r="G256" s="71"/>
      <c r="I256" s="72"/>
      <c r="J256" s="73"/>
      <c r="K256" s="73"/>
      <c r="L256" s="74"/>
    </row>
    <row r="257" customFormat="false" ht="13.8" hidden="false" customHeight="false" outlineLevel="0" collapsed="false">
      <c r="A257" s="76"/>
      <c r="B257" s="69"/>
      <c r="C257" s="69"/>
      <c r="D257" s="70"/>
      <c r="G257" s="71"/>
      <c r="I257" s="72"/>
      <c r="J257" s="73"/>
      <c r="K257" s="73"/>
      <c r="L257" s="74"/>
    </row>
    <row r="258" customFormat="false" ht="13.8" hidden="false" customHeight="false" outlineLevel="0" collapsed="false">
      <c r="A258" s="76"/>
      <c r="B258" s="69"/>
      <c r="C258" s="69"/>
      <c r="D258" s="70"/>
      <c r="G258" s="71"/>
      <c r="I258" s="72"/>
      <c r="J258" s="73"/>
      <c r="K258" s="73"/>
      <c r="L258" s="74"/>
    </row>
    <row r="259" customFormat="false" ht="13.8" hidden="false" customHeight="false" outlineLevel="0" collapsed="false">
      <c r="A259" s="76"/>
      <c r="B259" s="69"/>
      <c r="C259" s="69"/>
      <c r="D259" s="70"/>
      <c r="G259" s="71"/>
      <c r="I259" s="72"/>
      <c r="J259" s="73"/>
      <c r="K259" s="73"/>
      <c r="L259" s="74"/>
    </row>
    <row r="260" customFormat="false" ht="13.8" hidden="false" customHeight="false" outlineLevel="0" collapsed="false">
      <c r="A260" s="76"/>
      <c r="B260" s="69"/>
      <c r="C260" s="69"/>
      <c r="D260" s="70"/>
      <c r="G260" s="71"/>
      <c r="I260" s="72"/>
      <c r="J260" s="73"/>
      <c r="K260" s="73"/>
      <c r="L260" s="74"/>
    </row>
    <row r="261" customFormat="false" ht="13.8" hidden="false" customHeight="false" outlineLevel="0" collapsed="false">
      <c r="A261" s="76"/>
      <c r="B261" s="69"/>
      <c r="C261" s="69"/>
      <c r="D261" s="70"/>
      <c r="G261" s="71"/>
      <c r="I261" s="72"/>
      <c r="J261" s="73"/>
      <c r="K261" s="73"/>
      <c r="L261" s="74"/>
    </row>
    <row r="262" customFormat="false" ht="13.8" hidden="false" customHeight="false" outlineLevel="0" collapsed="false">
      <c r="A262" s="76"/>
      <c r="B262" s="75"/>
      <c r="D262" s="70"/>
      <c r="G262" s="71"/>
      <c r="I262" s="72"/>
      <c r="J262" s="73"/>
      <c r="K262" s="73"/>
      <c r="L262" s="74"/>
    </row>
    <row r="263" customFormat="false" ht="13.8" hidden="false" customHeight="false" outlineLevel="0" collapsed="false">
      <c r="A263" s="76"/>
      <c r="B263" s="75"/>
      <c r="D263" s="70"/>
      <c r="G263" s="71"/>
      <c r="I263" s="72"/>
      <c r="J263" s="73"/>
      <c r="K263" s="73"/>
      <c r="L263" s="74"/>
    </row>
    <row r="264" customFormat="false" ht="13.8" hidden="false" customHeight="false" outlineLevel="0" collapsed="false">
      <c r="A264" s="76"/>
      <c r="B264" s="69"/>
      <c r="C264" s="69"/>
      <c r="D264" s="70"/>
      <c r="G264" s="71"/>
      <c r="I264" s="72"/>
      <c r="J264" s="73"/>
      <c r="K264" s="73"/>
      <c r="L264" s="74"/>
    </row>
    <row r="265" customFormat="false" ht="13.8" hidden="false" customHeight="false" outlineLevel="0" collapsed="false">
      <c r="A265" s="76"/>
      <c r="B265" s="69"/>
      <c r="C265" s="69"/>
      <c r="D265" s="70"/>
      <c r="G265" s="71"/>
      <c r="I265" s="72"/>
      <c r="J265" s="73"/>
      <c r="K265" s="73"/>
      <c r="L265" s="74"/>
    </row>
    <row r="266" customFormat="false" ht="13.8" hidden="false" customHeight="false" outlineLevel="0" collapsed="false">
      <c r="A266" s="76"/>
      <c r="B266" s="69"/>
      <c r="C266" s="69"/>
      <c r="D266" s="70"/>
      <c r="G266" s="71"/>
      <c r="I266" s="72"/>
      <c r="J266" s="73"/>
      <c r="K266" s="73"/>
      <c r="L266" s="74"/>
    </row>
    <row r="267" customFormat="false" ht="13.8" hidden="false" customHeight="false" outlineLevel="0" collapsed="false">
      <c r="A267" s="76"/>
      <c r="B267" s="69"/>
      <c r="C267" s="69"/>
      <c r="D267" s="70"/>
      <c r="G267" s="71"/>
      <c r="I267" s="72"/>
      <c r="J267" s="73"/>
      <c r="K267" s="73"/>
      <c r="L267" s="74"/>
    </row>
    <row r="268" customFormat="false" ht="13.8" hidden="false" customHeight="false" outlineLevel="0" collapsed="false">
      <c r="A268" s="76"/>
      <c r="B268" s="69"/>
      <c r="C268" s="69"/>
      <c r="D268" s="70"/>
      <c r="G268" s="71"/>
      <c r="I268" s="72"/>
      <c r="J268" s="73"/>
      <c r="K268" s="73"/>
      <c r="L268" s="74"/>
    </row>
    <row r="269" customFormat="false" ht="13.8" hidden="false" customHeight="false" outlineLevel="0" collapsed="false">
      <c r="A269" s="76"/>
      <c r="B269" s="69"/>
      <c r="C269" s="69"/>
      <c r="D269" s="70"/>
      <c r="G269" s="71"/>
      <c r="I269" s="72"/>
      <c r="J269" s="73"/>
      <c r="K269" s="73"/>
      <c r="L269" s="74"/>
    </row>
    <row r="270" customFormat="false" ht="13.8" hidden="false" customHeight="false" outlineLevel="0" collapsed="false">
      <c r="A270" s="76"/>
      <c r="B270" s="69"/>
      <c r="C270" s="69"/>
      <c r="D270" s="70"/>
      <c r="G270" s="71"/>
      <c r="I270" s="72"/>
      <c r="J270" s="73"/>
      <c r="K270" s="73"/>
      <c r="L270" s="74"/>
    </row>
    <row r="271" customFormat="false" ht="13.8" hidden="false" customHeight="false" outlineLevel="0" collapsed="false">
      <c r="A271" s="76"/>
      <c r="B271" s="69"/>
      <c r="C271" s="69"/>
      <c r="D271" s="70"/>
      <c r="G271" s="71"/>
      <c r="I271" s="72"/>
      <c r="J271" s="73"/>
      <c r="K271" s="73"/>
      <c r="L271" s="74"/>
    </row>
    <row r="272" customFormat="false" ht="13.8" hidden="false" customHeight="false" outlineLevel="0" collapsed="false">
      <c r="A272" s="76"/>
      <c r="B272" s="69"/>
      <c r="C272" s="69"/>
      <c r="D272" s="70"/>
      <c r="G272" s="71"/>
      <c r="I272" s="72"/>
      <c r="J272" s="73"/>
      <c r="K272" s="73"/>
      <c r="L272" s="74"/>
    </row>
    <row r="273" customFormat="false" ht="13.8" hidden="false" customHeight="false" outlineLevel="0" collapsed="false">
      <c r="A273" s="76"/>
      <c r="B273" s="64"/>
      <c r="C273" s="64"/>
      <c r="D273" s="20"/>
      <c r="E273" s="43"/>
      <c r="F273" s="43"/>
      <c r="G273" s="65"/>
      <c r="H273" s="24"/>
      <c r="I273" s="61"/>
      <c r="J273" s="26"/>
      <c r="K273" s="26"/>
      <c r="L273" s="78"/>
      <c r="M273" s="43"/>
      <c r="N273" s="29"/>
    </row>
    <row r="274" customFormat="false" ht="13.8" hidden="false" customHeight="false" outlineLevel="0" collapsed="false">
      <c r="A274" s="76"/>
      <c r="B274" s="64"/>
      <c r="C274" s="64"/>
      <c r="D274" s="20"/>
      <c r="G274" s="65"/>
      <c r="I274" s="61"/>
      <c r="J274" s="26"/>
      <c r="K274" s="26"/>
    </row>
    <row r="275" customFormat="false" ht="13.8" hidden="false" customHeight="false" outlineLevel="0" collapsed="false">
      <c r="A275" s="76"/>
      <c r="B275" s="64"/>
      <c r="C275" s="64"/>
      <c r="D275" s="20"/>
      <c r="G275" s="65"/>
      <c r="I275" s="61"/>
      <c r="J275" s="26"/>
      <c r="K275" s="26"/>
      <c r="R275" s="79"/>
    </row>
    <row r="276" customFormat="false" ht="13.8" hidden="false" customHeight="false" outlineLevel="0" collapsed="false">
      <c r="A276" s="76"/>
      <c r="B276" s="64"/>
      <c r="C276" s="64"/>
      <c r="D276" s="20"/>
      <c r="G276" s="65"/>
      <c r="I276" s="61"/>
      <c r="J276" s="26"/>
      <c r="K276" s="26"/>
    </row>
    <row r="277" customFormat="false" ht="13.8" hidden="false" customHeight="false" outlineLevel="0" collapsed="false">
      <c r="A277" s="76"/>
      <c r="B277" s="64"/>
      <c r="C277" s="64"/>
      <c r="D277" s="20"/>
      <c r="G277" s="65"/>
      <c r="I277" s="61"/>
      <c r="J277" s="26"/>
      <c r="K277" s="26"/>
    </row>
    <row r="278" customFormat="false" ht="13.8" hidden="false" customHeight="false" outlineLevel="0" collapsed="false">
      <c r="A278" s="76"/>
      <c r="B278" s="64"/>
      <c r="C278" s="64"/>
      <c r="D278" s="20"/>
      <c r="G278" s="65"/>
      <c r="I278" s="61"/>
      <c r="J278" s="26"/>
      <c r="K278" s="26"/>
    </row>
    <row r="279" customFormat="false" ht="13.8" hidden="false" customHeight="false" outlineLevel="0" collapsed="false">
      <c r="A279" s="76"/>
      <c r="B279" s="64"/>
      <c r="C279" s="64"/>
      <c r="D279" s="20"/>
      <c r="G279" s="65"/>
      <c r="I279" s="61"/>
      <c r="J279" s="26"/>
      <c r="K279" s="26"/>
    </row>
    <row r="280" customFormat="false" ht="13.8" hidden="false" customHeight="false" outlineLevel="0" collapsed="false">
      <c r="A280" s="76"/>
      <c r="B280" s="64"/>
      <c r="C280" s="64"/>
      <c r="D280" s="20"/>
      <c r="G280" s="65"/>
      <c r="I280" s="61"/>
      <c r="J280" s="26"/>
      <c r="K280" s="26"/>
    </row>
    <row r="281" customFormat="false" ht="13.8" hidden="false" customHeight="false" outlineLevel="0" collapsed="false">
      <c r="A281" s="76"/>
      <c r="B281" s="64"/>
      <c r="C281" s="64"/>
      <c r="D281" s="20"/>
      <c r="G281" s="65"/>
      <c r="I281" s="61"/>
      <c r="J281" s="26"/>
      <c r="K281" s="26"/>
    </row>
    <row r="282" customFormat="false" ht="13.8" hidden="false" customHeight="false" outlineLevel="0" collapsed="false">
      <c r="A282" s="76"/>
      <c r="B282" s="64"/>
      <c r="C282" s="64"/>
      <c r="D282" s="20"/>
      <c r="G282" s="65"/>
      <c r="I282" s="61"/>
      <c r="J282" s="26"/>
      <c r="K282" s="26"/>
    </row>
    <row r="283" customFormat="false" ht="13.8" hidden="false" customHeight="false" outlineLevel="0" collapsed="false">
      <c r="A283" s="76"/>
      <c r="B283" s="64"/>
      <c r="C283" s="64"/>
      <c r="D283" s="20"/>
      <c r="G283" s="65"/>
      <c r="I283" s="61"/>
      <c r="J283" s="26"/>
      <c r="K283" s="26"/>
    </row>
    <row r="284" customFormat="false" ht="13.8" hidden="false" customHeight="false" outlineLevel="0" collapsed="false">
      <c r="A284" s="76"/>
      <c r="B284" s="64"/>
      <c r="C284" s="64"/>
      <c r="D284" s="20"/>
      <c r="G284" s="65"/>
      <c r="I284" s="61"/>
      <c r="J284" s="26"/>
      <c r="K284" s="26"/>
    </row>
    <row r="285" customFormat="false" ht="13.8" hidden="false" customHeight="false" outlineLevel="0" collapsed="false">
      <c r="A285" s="76"/>
      <c r="B285" s="64"/>
      <c r="C285" s="64"/>
      <c r="D285" s="20"/>
      <c r="G285" s="65"/>
      <c r="I285" s="61"/>
      <c r="J285" s="26"/>
      <c r="K285" s="26"/>
    </row>
    <row r="286" customFormat="false" ht="13.8" hidden="false" customHeight="false" outlineLevel="0" collapsed="false">
      <c r="A286" s="76"/>
      <c r="B286" s="64"/>
      <c r="C286" s="64"/>
      <c r="D286" s="20"/>
      <c r="G286" s="65"/>
      <c r="I286" s="61"/>
      <c r="J286" s="26"/>
      <c r="K286" s="26"/>
    </row>
    <row r="287" customFormat="false" ht="13.8" hidden="false" customHeight="false" outlineLevel="0" collapsed="false">
      <c r="A287" s="76"/>
      <c r="B287" s="64"/>
      <c r="C287" s="64"/>
      <c r="D287" s="20"/>
      <c r="G287" s="65"/>
      <c r="I287" s="61"/>
      <c r="J287" s="26"/>
      <c r="K287" s="26"/>
    </row>
    <row r="288" customFormat="false" ht="13.8" hidden="false" customHeight="false" outlineLevel="0" collapsed="false">
      <c r="A288" s="76"/>
      <c r="B288" s="64"/>
      <c r="C288" s="64"/>
      <c r="D288" s="20"/>
      <c r="G288" s="65"/>
      <c r="I288" s="61"/>
      <c r="J288" s="26"/>
      <c r="K288" s="26"/>
    </row>
    <row r="289" customFormat="false" ht="13.8" hidden="false" customHeight="false" outlineLevel="0" collapsed="false">
      <c r="A289" s="76"/>
      <c r="B289" s="80"/>
      <c r="C289" s="81"/>
      <c r="D289" s="20"/>
      <c r="G289" s="65"/>
      <c r="I289" s="61"/>
      <c r="J289" s="26"/>
      <c r="K289" s="26"/>
    </row>
    <row r="290" customFormat="false" ht="13.8" hidden="false" customHeight="false" outlineLevel="0" collapsed="false">
      <c r="A290" s="76"/>
      <c r="B290" s="80"/>
      <c r="C290" s="81"/>
      <c r="D290" s="20"/>
      <c r="G290" s="65"/>
      <c r="I290" s="61"/>
      <c r="J290" s="26"/>
      <c r="K290" s="26"/>
    </row>
    <row r="291" customFormat="false" ht="13.8" hidden="false" customHeight="false" outlineLevel="0" collapsed="false">
      <c r="A291" s="76"/>
      <c r="B291" s="64"/>
      <c r="C291" s="64"/>
      <c r="D291" s="20"/>
      <c r="G291" s="65"/>
      <c r="I291" s="61"/>
      <c r="J291" s="26"/>
      <c r="K291" s="26"/>
    </row>
    <row r="292" customFormat="false" ht="13.8" hidden="false" customHeight="false" outlineLevel="0" collapsed="false">
      <c r="A292" s="76"/>
      <c r="B292" s="64"/>
      <c r="C292" s="64"/>
      <c r="D292" s="20"/>
      <c r="G292" s="65"/>
      <c r="I292" s="61"/>
      <c r="J292" s="26"/>
      <c r="K292" s="26"/>
    </row>
    <row r="293" customFormat="false" ht="13.8" hidden="false" customHeight="false" outlineLevel="0" collapsed="false">
      <c r="A293" s="76"/>
      <c r="B293" s="64"/>
      <c r="C293" s="64"/>
      <c r="D293" s="20"/>
      <c r="G293" s="65"/>
      <c r="I293" s="61"/>
      <c r="J293" s="26"/>
      <c r="K293" s="26"/>
    </row>
    <row r="294" customFormat="false" ht="13.8" hidden="false" customHeight="false" outlineLevel="0" collapsed="false">
      <c r="A294" s="76"/>
      <c r="B294" s="64"/>
      <c r="C294" s="64"/>
      <c r="D294" s="20"/>
      <c r="G294" s="65"/>
      <c r="I294" s="61"/>
      <c r="J294" s="26"/>
      <c r="K294" s="26"/>
    </row>
    <row r="295" customFormat="false" ht="13.8" hidden="false" customHeight="false" outlineLevel="0" collapsed="false">
      <c r="A295" s="76"/>
      <c r="B295" s="64"/>
      <c r="C295" s="64"/>
      <c r="D295" s="20"/>
      <c r="G295" s="65"/>
      <c r="I295" s="61"/>
      <c r="J295" s="26"/>
      <c r="K295" s="26"/>
    </row>
    <row r="296" customFormat="false" ht="13.8" hidden="false" customHeight="false" outlineLevel="0" collapsed="false">
      <c r="A296" s="76"/>
      <c r="B296" s="64"/>
      <c r="C296" s="64"/>
      <c r="D296" s="20"/>
      <c r="G296" s="65"/>
      <c r="I296" s="61"/>
      <c r="J296" s="26"/>
      <c r="K296" s="26"/>
    </row>
    <row r="297" customFormat="false" ht="13.8" hidden="false" customHeight="false" outlineLevel="0" collapsed="false">
      <c r="A297" s="76"/>
      <c r="B297" s="64"/>
      <c r="C297" s="64"/>
      <c r="D297" s="20"/>
      <c r="G297" s="65"/>
      <c r="I297" s="61"/>
      <c r="J297" s="26"/>
      <c r="K297" s="26"/>
    </row>
    <row r="298" customFormat="false" ht="13.8" hidden="false" customHeight="false" outlineLevel="0" collapsed="false">
      <c r="A298" s="76"/>
      <c r="B298" s="64"/>
      <c r="C298" s="64"/>
      <c r="D298" s="20"/>
      <c r="G298" s="65"/>
      <c r="I298" s="61"/>
      <c r="J298" s="26"/>
      <c r="K298" s="26"/>
    </row>
    <row r="299" customFormat="false" ht="13.8" hidden="false" customHeight="false" outlineLevel="0" collapsed="false">
      <c r="A299" s="76"/>
      <c r="B299" s="64"/>
      <c r="C299" s="64"/>
      <c r="D299" s="20"/>
      <c r="G299" s="65"/>
      <c r="I299" s="61"/>
      <c r="J299" s="26"/>
      <c r="K299" s="26"/>
    </row>
    <row r="300" customFormat="false" ht="13.8" hidden="false" customHeight="false" outlineLevel="0" collapsed="false">
      <c r="A300" s="76"/>
      <c r="B300" s="64"/>
      <c r="C300" s="64"/>
      <c r="D300" s="20"/>
      <c r="G300" s="65"/>
      <c r="I300" s="61"/>
      <c r="J300" s="26"/>
      <c r="K300" s="26"/>
    </row>
    <row r="301" customFormat="false" ht="13.8" hidden="false" customHeight="false" outlineLevel="0" collapsed="false">
      <c r="A301" s="76"/>
      <c r="B301" s="64"/>
      <c r="C301" s="64"/>
      <c r="D301" s="20"/>
      <c r="G301" s="65"/>
      <c r="I301" s="61"/>
      <c r="J301" s="26"/>
      <c r="K301" s="26"/>
    </row>
    <row r="302" customFormat="false" ht="13.8" hidden="false" customHeight="false" outlineLevel="0" collapsed="false">
      <c r="A302" s="76"/>
      <c r="B302" s="64"/>
      <c r="C302" s="64"/>
      <c r="D302" s="20"/>
      <c r="G302" s="65"/>
      <c r="I302" s="61"/>
      <c r="J302" s="26"/>
      <c r="K302" s="26"/>
    </row>
    <row r="303" customFormat="false" ht="13.8" hidden="false" customHeight="false" outlineLevel="0" collapsed="false">
      <c r="A303" s="76"/>
      <c r="B303" s="64"/>
      <c r="C303" s="64"/>
      <c r="D303" s="20"/>
      <c r="G303" s="65"/>
      <c r="I303" s="61"/>
      <c r="J303" s="26"/>
      <c r="K303" s="26"/>
    </row>
    <row r="304" customFormat="false" ht="13.8" hidden="false" customHeight="false" outlineLevel="0" collapsed="false">
      <c r="A304" s="76"/>
      <c r="B304" s="64"/>
      <c r="C304" s="64"/>
      <c r="D304" s="20"/>
      <c r="G304" s="65"/>
      <c r="I304" s="61"/>
      <c r="J304" s="26"/>
      <c r="K304" s="26"/>
    </row>
    <row r="305" customFormat="false" ht="13.8" hidden="false" customHeight="false" outlineLevel="0" collapsed="false">
      <c r="A305" s="76"/>
      <c r="B305" s="64"/>
      <c r="C305" s="64"/>
      <c r="D305" s="20"/>
      <c r="G305" s="65"/>
      <c r="I305" s="61"/>
      <c r="J305" s="26"/>
      <c r="K305" s="26"/>
    </row>
    <row r="306" customFormat="false" ht="13.8" hidden="false" customHeight="false" outlineLevel="0" collapsed="false">
      <c r="A306" s="76"/>
      <c r="B306" s="64"/>
      <c r="C306" s="64"/>
      <c r="D306" s="20"/>
      <c r="G306" s="65"/>
      <c r="I306" s="61"/>
      <c r="J306" s="26"/>
      <c r="K306" s="26"/>
    </row>
    <row r="307" customFormat="false" ht="13.8" hidden="false" customHeight="false" outlineLevel="0" collapsed="false">
      <c r="A307" s="76"/>
      <c r="B307" s="64"/>
      <c r="C307" s="64"/>
      <c r="D307" s="20"/>
      <c r="G307" s="65"/>
      <c r="I307" s="61"/>
      <c r="J307" s="26"/>
      <c r="K307" s="26"/>
    </row>
    <row r="308" customFormat="false" ht="13.8" hidden="false" customHeight="false" outlineLevel="0" collapsed="false">
      <c r="A308" s="76"/>
      <c r="B308" s="80"/>
      <c r="C308" s="81"/>
      <c r="D308" s="20"/>
      <c r="G308" s="65"/>
      <c r="I308" s="61"/>
      <c r="J308" s="26"/>
      <c r="K308" s="26"/>
    </row>
    <row r="309" customFormat="false" ht="13.8" hidden="false" customHeight="false" outlineLevel="0" collapsed="false">
      <c r="A309" s="76"/>
      <c r="B309" s="80"/>
      <c r="C309" s="81"/>
      <c r="D309" s="20"/>
      <c r="G309" s="65"/>
      <c r="I309" s="82"/>
      <c r="J309" s="26"/>
      <c r="K309" s="26"/>
    </row>
    <row r="310" customFormat="false" ht="13.8" hidden="false" customHeight="false" outlineLevel="0" collapsed="false">
      <c r="A310" s="76"/>
      <c r="B310" s="64"/>
      <c r="C310" s="64"/>
      <c r="D310" s="20"/>
      <c r="G310" s="65"/>
      <c r="I310" s="61"/>
      <c r="J310" s="26"/>
      <c r="K310" s="26"/>
    </row>
    <row r="311" customFormat="false" ht="13.8" hidden="false" customHeight="false" outlineLevel="0" collapsed="false">
      <c r="A311" s="76"/>
      <c r="B311" s="64"/>
      <c r="C311" s="64"/>
      <c r="D311" s="20"/>
      <c r="G311" s="65"/>
      <c r="I311" s="61"/>
      <c r="J311" s="26"/>
      <c r="K311" s="26"/>
    </row>
    <row r="312" customFormat="false" ht="13.8" hidden="false" customHeight="false" outlineLevel="0" collapsed="false">
      <c r="A312" s="76"/>
      <c r="B312" s="64"/>
      <c r="C312" s="64"/>
      <c r="D312" s="20"/>
      <c r="G312" s="65"/>
      <c r="I312" s="61"/>
      <c r="J312" s="26"/>
      <c r="K312" s="26"/>
    </row>
    <row r="313" customFormat="false" ht="13.8" hidden="false" customHeight="false" outlineLevel="0" collapsed="false">
      <c r="A313" s="76"/>
      <c r="B313" s="64"/>
      <c r="C313" s="64"/>
      <c r="D313" s="20"/>
      <c r="G313" s="65"/>
      <c r="I313" s="61"/>
      <c r="J313" s="26"/>
      <c r="K313" s="26"/>
    </row>
    <row r="314" customFormat="false" ht="13.8" hidden="false" customHeight="false" outlineLevel="0" collapsed="false">
      <c r="A314" s="76"/>
      <c r="B314" s="64"/>
      <c r="C314" s="64"/>
      <c r="D314" s="20"/>
      <c r="G314" s="65"/>
      <c r="I314" s="61"/>
      <c r="J314" s="26"/>
      <c r="K314" s="26"/>
    </row>
    <row r="315" customFormat="false" ht="13.8" hidden="false" customHeight="false" outlineLevel="0" collapsed="false">
      <c r="A315" s="76"/>
      <c r="B315" s="64"/>
      <c r="C315" s="83"/>
      <c r="D315" s="20"/>
      <c r="G315" s="65"/>
      <c r="I315" s="82"/>
      <c r="J315" s="26"/>
      <c r="K315" s="26"/>
    </row>
    <row r="316" customFormat="false" ht="13.8" hidden="false" customHeight="false" outlineLevel="0" collapsed="false">
      <c r="A316" s="76"/>
      <c r="B316" s="64"/>
      <c r="C316" s="64"/>
      <c r="D316" s="20"/>
      <c r="G316" s="65"/>
      <c r="I316" s="61"/>
      <c r="J316" s="26"/>
      <c r="K316" s="26"/>
    </row>
    <row r="317" customFormat="false" ht="13.8" hidden="false" customHeight="false" outlineLevel="0" collapsed="false">
      <c r="A317" s="76"/>
      <c r="B317" s="64"/>
      <c r="C317" s="64"/>
      <c r="D317" s="20"/>
      <c r="G317" s="65"/>
      <c r="I317" s="61"/>
      <c r="J317" s="26"/>
      <c r="K317" s="26"/>
    </row>
    <row r="318" customFormat="false" ht="13.8" hidden="false" customHeight="false" outlineLevel="0" collapsed="false">
      <c r="A318" s="76"/>
      <c r="B318" s="64"/>
      <c r="C318" s="64"/>
      <c r="D318" s="20"/>
      <c r="G318" s="65"/>
      <c r="I318" s="61"/>
      <c r="J318" s="26"/>
      <c r="K318" s="26"/>
    </row>
  </sheetData>
  <mergeCells count="1">
    <mergeCell ref="L204:L20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4"/>
  <sheetViews>
    <sheetView showFormulas="false" showGridLines="true" showRowColHeaders="true" showZeros="true" rightToLeft="false" tabSelected="false" showOutlineSymbols="true" defaultGridColor="true" view="normal" topLeftCell="A228" colorId="64" zoomScale="100" zoomScaleNormal="100" zoomScalePageLayoutView="100" workbookViewId="0">
      <selection pane="topLeft" activeCell="K2" activeCellId="1" sqref="L:L K2"/>
    </sheetView>
  </sheetViews>
  <sheetFormatPr defaultRowHeight="15" zeroHeight="false" outlineLevelRow="0" outlineLevelCol="0"/>
  <cols>
    <col collapsed="false" customWidth="true" hidden="false" outlineLevel="0" max="10" min="1" style="0" width="8.53"/>
    <col collapsed="false" customWidth="true" hidden="false" outlineLevel="0" max="11" min="11" style="84" width="11.57"/>
    <col collapsed="false" customWidth="true" hidden="false" outlineLevel="0" max="1025" min="12" style="0" width="8.53"/>
  </cols>
  <sheetData>
    <row r="1" customFormat="false" ht="15" hidden="false" customHeight="false" outlineLevel="0" collapsed="false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7</v>
      </c>
      <c r="I1" s="85" t="s">
        <v>8</v>
      </c>
      <c r="J1" s="85" t="s">
        <v>9</v>
      </c>
      <c r="K1" s="86" t="s">
        <v>10</v>
      </c>
      <c r="L1" s="85" t="s">
        <v>11</v>
      </c>
      <c r="M1" s="85" t="s">
        <v>12</v>
      </c>
    </row>
    <row r="2" customFormat="false" ht="15" hidden="false" customHeight="false" outlineLevel="0" collapsed="false">
      <c r="A2" s="87" t="n">
        <v>1</v>
      </c>
      <c r="B2" s="87" t="s">
        <v>224</v>
      </c>
      <c r="C2" s="87" t="s">
        <v>225</v>
      </c>
      <c r="D2" s="87"/>
      <c r="E2" s="87"/>
      <c r="F2" s="87"/>
      <c r="G2" s="87" t="n">
        <v>1000</v>
      </c>
      <c r="H2" s="87"/>
      <c r="I2" s="87"/>
      <c r="J2" s="87"/>
      <c r="K2" s="88" t="n">
        <f aca="false">I2*J2</f>
        <v>0</v>
      </c>
      <c r="L2" s="87"/>
      <c r="M2" s="87" t="s">
        <v>226</v>
      </c>
    </row>
    <row r="3" customFormat="false" ht="15" hidden="false" customHeight="false" outlineLevel="0" collapsed="false">
      <c r="A3" s="87" t="n">
        <v>2</v>
      </c>
      <c r="B3" s="87" t="s">
        <v>227</v>
      </c>
      <c r="C3" s="87" t="s">
        <v>228</v>
      </c>
      <c r="D3" s="87"/>
      <c r="E3" s="87"/>
      <c r="F3" s="87"/>
      <c r="G3" s="87" t="n">
        <v>80000</v>
      </c>
      <c r="H3" s="87"/>
      <c r="I3" s="87"/>
      <c r="J3" s="87"/>
      <c r="K3" s="88" t="n">
        <f aca="false">I3*J3</f>
        <v>0</v>
      </c>
      <c r="L3" s="87"/>
      <c r="M3" s="87" t="s">
        <v>226</v>
      </c>
    </row>
    <row r="4" customFormat="false" ht="15" hidden="false" customHeight="false" outlineLevel="0" collapsed="false">
      <c r="A4" s="87" t="n">
        <v>3</v>
      </c>
      <c r="B4" s="87" t="s">
        <v>229</v>
      </c>
      <c r="C4" s="87" t="s">
        <v>230</v>
      </c>
      <c r="D4" s="87"/>
      <c r="E4" s="87"/>
      <c r="F4" s="87"/>
      <c r="G4" s="87" t="n">
        <v>600</v>
      </c>
      <c r="H4" s="87"/>
      <c r="I4" s="87"/>
      <c r="J4" s="87"/>
      <c r="K4" s="88" t="n">
        <f aca="false">I4*J4</f>
        <v>0</v>
      </c>
      <c r="L4" s="87"/>
      <c r="M4" s="87" t="s">
        <v>226</v>
      </c>
    </row>
    <row r="5" customFormat="false" ht="15" hidden="false" customHeight="false" outlineLevel="0" collapsed="false">
      <c r="A5" s="87" t="n">
        <v>4</v>
      </c>
      <c r="B5" s="87" t="s">
        <v>231</v>
      </c>
      <c r="C5" s="87" t="s">
        <v>232</v>
      </c>
      <c r="D5" s="87"/>
      <c r="E5" s="87"/>
      <c r="F5" s="87"/>
      <c r="G5" s="87" t="n">
        <v>5000</v>
      </c>
      <c r="H5" s="87"/>
      <c r="I5" s="87"/>
      <c r="J5" s="87"/>
      <c r="K5" s="88" t="n">
        <f aca="false">I5*J5</f>
        <v>0</v>
      </c>
      <c r="L5" s="87"/>
      <c r="M5" s="87" t="s">
        <v>226</v>
      </c>
    </row>
    <row r="6" customFormat="false" ht="15" hidden="false" customHeight="false" outlineLevel="0" collapsed="false">
      <c r="A6" s="87" t="n">
        <v>5</v>
      </c>
      <c r="B6" s="87" t="s">
        <v>233</v>
      </c>
      <c r="C6" s="87" t="s">
        <v>234</v>
      </c>
      <c r="D6" s="87"/>
      <c r="E6" s="87"/>
      <c r="F6" s="87"/>
      <c r="G6" s="87" t="n">
        <v>4000</v>
      </c>
      <c r="H6" s="87"/>
      <c r="I6" s="87"/>
      <c r="J6" s="87"/>
      <c r="K6" s="88" t="n">
        <f aca="false">I6*J6</f>
        <v>0</v>
      </c>
      <c r="L6" s="87"/>
      <c r="M6" s="87" t="s">
        <v>226</v>
      </c>
    </row>
    <row r="7" customFormat="false" ht="15" hidden="false" customHeight="false" outlineLevel="0" collapsed="false">
      <c r="A7" s="87" t="n">
        <v>6</v>
      </c>
      <c r="B7" s="87" t="s">
        <v>235</v>
      </c>
      <c r="C7" s="87" t="s">
        <v>236</v>
      </c>
      <c r="D7" s="87"/>
      <c r="E7" s="87"/>
      <c r="F7" s="87"/>
      <c r="G7" s="87" t="n">
        <v>120000</v>
      </c>
      <c r="H7" s="87"/>
      <c r="I7" s="87"/>
      <c r="J7" s="87"/>
      <c r="K7" s="88" t="n">
        <f aca="false">I7*J7</f>
        <v>0</v>
      </c>
      <c r="L7" s="87"/>
      <c r="M7" s="87" t="s">
        <v>226</v>
      </c>
    </row>
    <row r="8" customFormat="false" ht="15" hidden="false" customHeight="false" outlineLevel="0" collapsed="false">
      <c r="A8" s="87" t="n">
        <v>7</v>
      </c>
      <c r="B8" s="87" t="s">
        <v>237</v>
      </c>
      <c r="C8" s="87" t="s">
        <v>238</v>
      </c>
      <c r="D8" s="87"/>
      <c r="E8" s="87"/>
      <c r="F8" s="87"/>
      <c r="G8" s="87" t="n">
        <v>7000</v>
      </c>
      <c r="H8" s="87"/>
      <c r="I8" s="87"/>
      <c r="J8" s="87"/>
      <c r="K8" s="88" t="n">
        <f aca="false">I8*J8</f>
        <v>0</v>
      </c>
      <c r="L8" s="87"/>
      <c r="M8" s="87" t="s">
        <v>226</v>
      </c>
    </row>
    <row r="9" customFormat="false" ht="15" hidden="false" customHeight="false" outlineLevel="0" collapsed="false">
      <c r="A9" s="87" t="n">
        <v>8</v>
      </c>
      <c r="B9" s="87" t="s">
        <v>235</v>
      </c>
      <c r="C9" s="87" t="s">
        <v>236</v>
      </c>
      <c r="D9" s="87"/>
      <c r="E9" s="87"/>
      <c r="F9" s="87"/>
      <c r="G9" s="87" t="n">
        <v>12000</v>
      </c>
      <c r="H9" s="87"/>
      <c r="I9" s="87"/>
      <c r="J9" s="87"/>
      <c r="K9" s="88" t="n">
        <f aca="false">I9*J9</f>
        <v>0</v>
      </c>
      <c r="L9" s="87"/>
      <c r="M9" s="87" t="s">
        <v>226</v>
      </c>
    </row>
    <row r="10" customFormat="false" ht="15" hidden="false" customHeight="false" outlineLevel="0" collapsed="false">
      <c r="A10" s="87" t="n">
        <v>9</v>
      </c>
      <c r="B10" s="87" t="s">
        <v>239</v>
      </c>
      <c r="C10" s="87" t="s">
        <v>240</v>
      </c>
      <c r="D10" s="87"/>
      <c r="E10" s="87"/>
      <c r="F10" s="87"/>
      <c r="G10" s="87" t="n">
        <v>500</v>
      </c>
      <c r="H10" s="87"/>
      <c r="I10" s="87"/>
      <c r="J10" s="87"/>
      <c r="K10" s="88" t="n">
        <f aca="false">I10*J10</f>
        <v>0</v>
      </c>
      <c r="L10" s="87"/>
      <c r="M10" s="87" t="s">
        <v>226</v>
      </c>
    </row>
    <row r="11" customFormat="false" ht="15" hidden="false" customHeight="false" outlineLevel="0" collapsed="false">
      <c r="A11" s="87" t="n">
        <v>10</v>
      </c>
      <c r="B11" s="87" t="s">
        <v>224</v>
      </c>
      <c r="C11" s="87" t="s">
        <v>225</v>
      </c>
      <c r="D11" s="87"/>
      <c r="E11" s="87"/>
      <c r="F11" s="87"/>
      <c r="G11" s="87" t="n">
        <v>1000</v>
      </c>
      <c r="H11" s="87"/>
      <c r="I11" s="87"/>
      <c r="J11" s="87"/>
      <c r="K11" s="88" t="n">
        <f aca="false">I11*J11</f>
        <v>0</v>
      </c>
      <c r="L11" s="87"/>
      <c r="M11" s="87" t="s">
        <v>226</v>
      </c>
    </row>
    <row r="12" customFormat="false" ht="15" hidden="false" customHeight="false" outlineLevel="0" collapsed="false">
      <c r="A12" s="87" t="n">
        <v>11</v>
      </c>
      <c r="B12" s="87" t="s">
        <v>241</v>
      </c>
      <c r="C12" s="87" t="s">
        <v>242</v>
      </c>
      <c r="D12" s="87"/>
      <c r="E12" s="87"/>
      <c r="F12" s="87"/>
      <c r="G12" s="87" t="n">
        <v>80000</v>
      </c>
      <c r="H12" s="87"/>
      <c r="I12" s="87"/>
      <c r="J12" s="87"/>
      <c r="K12" s="88" t="n">
        <f aca="false">I12*J12</f>
        <v>0</v>
      </c>
      <c r="L12" s="87"/>
      <c r="M12" s="87" t="s">
        <v>226</v>
      </c>
    </row>
    <row r="13" customFormat="false" ht="15" hidden="false" customHeight="false" outlineLevel="0" collapsed="false">
      <c r="A13" s="87" t="n">
        <v>12</v>
      </c>
      <c r="B13" s="87" t="s">
        <v>243</v>
      </c>
      <c r="C13" s="87" t="s">
        <v>244</v>
      </c>
      <c r="D13" s="87"/>
      <c r="E13" s="87"/>
      <c r="F13" s="87"/>
      <c r="G13" s="87" t="n">
        <v>5000</v>
      </c>
      <c r="H13" s="87"/>
      <c r="I13" s="87"/>
      <c r="J13" s="87"/>
      <c r="K13" s="88" t="n">
        <f aca="false">I13*J13</f>
        <v>0</v>
      </c>
      <c r="L13" s="87"/>
      <c r="M13" s="87" t="s">
        <v>226</v>
      </c>
    </row>
    <row r="14" customFormat="false" ht="15" hidden="false" customHeight="false" outlineLevel="0" collapsed="false">
      <c r="A14" s="87" t="n">
        <v>13</v>
      </c>
      <c r="B14" s="87" t="s">
        <v>245</v>
      </c>
      <c r="C14" s="87" t="s">
        <v>246</v>
      </c>
      <c r="D14" s="87"/>
      <c r="E14" s="87"/>
      <c r="F14" s="87"/>
      <c r="G14" s="87" t="n">
        <v>2500</v>
      </c>
      <c r="H14" s="87"/>
      <c r="I14" s="87"/>
      <c r="J14" s="87"/>
      <c r="K14" s="88" t="n">
        <f aca="false">I14*J14</f>
        <v>0</v>
      </c>
      <c r="L14" s="87"/>
      <c r="M14" s="87" t="s">
        <v>226</v>
      </c>
    </row>
    <row r="15" customFormat="false" ht="15" hidden="false" customHeight="false" outlineLevel="0" collapsed="false">
      <c r="A15" s="87" t="n">
        <v>14</v>
      </c>
      <c r="B15" s="87" t="s">
        <v>247</v>
      </c>
      <c r="C15" s="87" t="s">
        <v>248</v>
      </c>
      <c r="D15" s="87"/>
      <c r="E15" s="87"/>
      <c r="F15" s="87"/>
      <c r="G15" s="87" t="n">
        <v>400</v>
      </c>
      <c r="H15" s="87"/>
      <c r="I15" s="87"/>
      <c r="J15" s="87"/>
      <c r="K15" s="88" t="n">
        <f aca="false">I15*J15</f>
        <v>0</v>
      </c>
      <c r="L15" s="87"/>
      <c r="M15" s="87" t="s">
        <v>226</v>
      </c>
    </row>
    <row r="16" customFormat="false" ht="15" hidden="false" customHeight="false" outlineLevel="0" collapsed="false">
      <c r="A16" s="87" t="n">
        <v>15</v>
      </c>
      <c r="B16" s="87" t="s">
        <v>247</v>
      </c>
      <c r="C16" s="87" t="s">
        <v>249</v>
      </c>
      <c r="D16" s="87"/>
      <c r="E16" s="87"/>
      <c r="F16" s="87"/>
      <c r="G16" s="87" t="n">
        <v>700</v>
      </c>
      <c r="H16" s="87"/>
      <c r="I16" s="87"/>
      <c r="J16" s="87"/>
      <c r="K16" s="88" t="n">
        <f aca="false">I16*J16</f>
        <v>0</v>
      </c>
      <c r="L16" s="87"/>
      <c r="M16" s="87" t="s">
        <v>226</v>
      </c>
    </row>
    <row r="17" customFormat="false" ht="15" hidden="false" customHeight="false" outlineLevel="0" collapsed="false">
      <c r="A17" s="87" t="n">
        <v>16</v>
      </c>
      <c r="B17" s="87" t="s">
        <v>250</v>
      </c>
      <c r="C17" s="87" t="s">
        <v>251</v>
      </c>
      <c r="D17" s="87"/>
      <c r="E17" s="87"/>
      <c r="F17" s="87"/>
      <c r="G17" s="87" t="n">
        <v>1500</v>
      </c>
      <c r="H17" s="87"/>
      <c r="I17" s="87"/>
      <c r="J17" s="87"/>
      <c r="K17" s="88" t="n">
        <f aca="false">I17*J17</f>
        <v>0</v>
      </c>
      <c r="L17" s="87"/>
      <c r="M17" s="87" t="s">
        <v>226</v>
      </c>
    </row>
    <row r="18" customFormat="false" ht="15" hidden="false" customHeight="false" outlineLevel="0" collapsed="false">
      <c r="A18" s="87" t="n">
        <v>17</v>
      </c>
      <c r="B18" s="87" t="s">
        <v>250</v>
      </c>
      <c r="C18" s="87" t="s">
        <v>252</v>
      </c>
      <c r="D18" s="87"/>
      <c r="E18" s="87"/>
      <c r="F18" s="87"/>
      <c r="G18" s="87" t="n">
        <v>4000</v>
      </c>
      <c r="H18" s="87"/>
      <c r="I18" s="87"/>
      <c r="J18" s="87"/>
      <c r="K18" s="88" t="n">
        <f aca="false">I18*J18</f>
        <v>0</v>
      </c>
      <c r="L18" s="87"/>
      <c r="M18" s="87" t="s">
        <v>226</v>
      </c>
    </row>
    <row r="19" customFormat="false" ht="15" hidden="false" customHeight="false" outlineLevel="0" collapsed="false">
      <c r="A19" s="87" t="n">
        <v>18</v>
      </c>
      <c r="B19" s="87" t="s">
        <v>253</v>
      </c>
      <c r="C19" s="87" t="s">
        <v>254</v>
      </c>
      <c r="D19" s="87"/>
      <c r="E19" s="87"/>
      <c r="F19" s="87"/>
      <c r="G19" s="87" t="n">
        <v>2000</v>
      </c>
      <c r="H19" s="87"/>
      <c r="I19" s="87"/>
      <c r="J19" s="87"/>
      <c r="K19" s="88" t="n">
        <f aca="false">I19*J19</f>
        <v>0</v>
      </c>
      <c r="L19" s="87"/>
      <c r="M19" s="87" t="s">
        <v>226</v>
      </c>
    </row>
    <row r="20" customFormat="false" ht="15" hidden="false" customHeight="false" outlineLevel="0" collapsed="false">
      <c r="A20" s="87" t="n">
        <v>19</v>
      </c>
      <c r="B20" s="87" t="s">
        <v>253</v>
      </c>
      <c r="C20" s="87" t="s">
        <v>255</v>
      </c>
      <c r="D20" s="87"/>
      <c r="E20" s="87"/>
      <c r="F20" s="87"/>
      <c r="G20" s="87" t="n">
        <v>3000</v>
      </c>
      <c r="H20" s="87"/>
      <c r="I20" s="87"/>
      <c r="J20" s="87"/>
      <c r="K20" s="88" t="n">
        <f aca="false">I20*J20</f>
        <v>0</v>
      </c>
      <c r="L20" s="87"/>
      <c r="M20" s="87" t="s">
        <v>226</v>
      </c>
    </row>
    <row r="21" customFormat="false" ht="15" hidden="false" customHeight="false" outlineLevel="0" collapsed="false">
      <c r="A21" s="87" t="n">
        <v>20</v>
      </c>
      <c r="B21" s="87" t="s">
        <v>256</v>
      </c>
      <c r="C21" s="87" t="s">
        <v>257</v>
      </c>
      <c r="D21" s="87"/>
      <c r="E21" s="87"/>
      <c r="F21" s="87"/>
      <c r="G21" s="87" t="n">
        <v>4000</v>
      </c>
      <c r="H21" s="87"/>
      <c r="I21" s="87"/>
      <c r="J21" s="87"/>
      <c r="K21" s="88" t="n">
        <f aca="false">I21*J21</f>
        <v>0</v>
      </c>
      <c r="L21" s="87"/>
      <c r="M21" s="87" t="s">
        <v>226</v>
      </c>
    </row>
    <row r="22" customFormat="false" ht="15" hidden="false" customHeight="false" outlineLevel="0" collapsed="false">
      <c r="A22" s="87" t="n">
        <v>21</v>
      </c>
      <c r="B22" s="87" t="s">
        <v>256</v>
      </c>
      <c r="C22" s="87" t="s">
        <v>258</v>
      </c>
      <c r="D22" s="87"/>
      <c r="E22" s="87"/>
      <c r="F22" s="87"/>
      <c r="G22" s="87" t="n">
        <v>10000</v>
      </c>
      <c r="H22" s="87"/>
      <c r="I22" s="87"/>
      <c r="J22" s="87"/>
      <c r="K22" s="88" t="n">
        <f aca="false">I22*J22</f>
        <v>0</v>
      </c>
      <c r="L22" s="87"/>
      <c r="M22" s="87" t="s">
        <v>226</v>
      </c>
    </row>
    <row r="23" customFormat="false" ht="15" hidden="false" customHeight="false" outlineLevel="0" collapsed="false">
      <c r="A23" s="87" t="n">
        <v>22</v>
      </c>
      <c r="B23" s="87" t="s">
        <v>256</v>
      </c>
      <c r="C23" s="87" t="s">
        <v>259</v>
      </c>
      <c r="D23" s="87"/>
      <c r="E23" s="87"/>
      <c r="F23" s="87"/>
      <c r="G23" s="87" t="n">
        <v>7000</v>
      </c>
      <c r="H23" s="87"/>
      <c r="I23" s="87"/>
      <c r="J23" s="87"/>
      <c r="K23" s="88" t="n">
        <f aca="false">I23*J23</f>
        <v>0</v>
      </c>
      <c r="L23" s="87"/>
      <c r="M23" s="87" t="s">
        <v>226</v>
      </c>
    </row>
    <row r="24" customFormat="false" ht="15" hidden="false" customHeight="false" outlineLevel="0" collapsed="false">
      <c r="A24" s="87" t="n">
        <v>23</v>
      </c>
      <c r="B24" s="87" t="s">
        <v>256</v>
      </c>
      <c r="C24" s="87" t="s">
        <v>260</v>
      </c>
      <c r="D24" s="87"/>
      <c r="E24" s="87"/>
      <c r="F24" s="87"/>
      <c r="G24" s="87" t="n">
        <v>5000</v>
      </c>
      <c r="H24" s="87"/>
      <c r="I24" s="87"/>
      <c r="J24" s="87"/>
      <c r="K24" s="88" t="n">
        <f aca="false">I24*J24</f>
        <v>0</v>
      </c>
      <c r="L24" s="87"/>
      <c r="M24" s="87" t="s">
        <v>226</v>
      </c>
    </row>
    <row r="25" customFormat="false" ht="15" hidden="false" customHeight="false" outlineLevel="0" collapsed="false">
      <c r="A25" s="87" t="n">
        <v>24</v>
      </c>
      <c r="B25" s="87" t="s">
        <v>261</v>
      </c>
      <c r="C25" s="87" t="s">
        <v>262</v>
      </c>
      <c r="D25" s="87"/>
      <c r="E25" s="87"/>
      <c r="F25" s="87"/>
      <c r="G25" s="87" t="n">
        <v>8000</v>
      </c>
      <c r="H25" s="87"/>
      <c r="I25" s="87"/>
      <c r="J25" s="87"/>
      <c r="K25" s="88" t="n">
        <f aca="false">I25*J25</f>
        <v>0</v>
      </c>
      <c r="L25" s="87"/>
      <c r="M25" s="87" t="s">
        <v>226</v>
      </c>
    </row>
    <row r="26" customFormat="false" ht="15" hidden="false" customHeight="false" outlineLevel="0" collapsed="false">
      <c r="A26" s="87" t="n">
        <v>25</v>
      </c>
      <c r="B26" s="87" t="s">
        <v>261</v>
      </c>
      <c r="C26" s="87" t="s">
        <v>263</v>
      </c>
      <c r="D26" s="87"/>
      <c r="E26" s="87"/>
      <c r="F26" s="87"/>
      <c r="G26" s="87" t="n">
        <v>7000</v>
      </c>
      <c r="H26" s="87"/>
      <c r="I26" s="87"/>
      <c r="J26" s="87"/>
      <c r="K26" s="88" t="n">
        <f aca="false">I26*J26</f>
        <v>0</v>
      </c>
      <c r="L26" s="87"/>
      <c r="M26" s="87" t="s">
        <v>226</v>
      </c>
    </row>
    <row r="27" customFormat="false" ht="15" hidden="false" customHeight="false" outlineLevel="0" collapsed="false">
      <c r="A27" s="87" t="n">
        <v>26</v>
      </c>
      <c r="B27" s="87" t="s">
        <v>264</v>
      </c>
      <c r="C27" s="87" t="s">
        <v>265</v>
      </c>
      <c r="D27" s="87"/>
      <c r="E27" s="87"/>
      <c r="F27" s="87"/>
      <c r="G27" s="87" t="n">
        <v>200</v>
      </c>
      <c r="H27" s="87"/>
      <c r="I27" s="87"/>
      <c r="J27" s="87"/>
      <c r="K27" s="88" t="n">
        <f aca="false">I27*J27</f>
        <v>0</v>
      </c>
      <c r="L27" s="87"/>
      <c r="M27" s="87" t="s">
        <v>226</v>
      </c>
    </row>
    <row r="28" customFormat="false" ht="15" hidden="false" customHeight="false" outlineLevel="0" collapsed="false">
      <c r="A28" s="87" t="n">
        <v>27</v>
      </c>
      <c r="B28" s="87" t="s">
        <v>266</v>
      </c>
      <c r="C28" s="87" t="s">
        <v>267</v>
      </c>
      <c r="D28" s="87"/>
      <c r="E28" s="87"/>
      <c r="F28" s="87"/>
      <c r="G28" s="87" t="n">
        <v>190</v>
      </c>
      <c r="H28" s="87"/>
      <c r="I28" s="87"/>
      <c r="J28" s="87"/>
      <c r="K28" s="88" t="n">
        <f aca="false">I28*J28</f>
        <v>0</v>
      </c>
      <c r="L28" s="87"/>
      <c r="M28" s="87" t="s">
        <v>226</v>
      </c>
    </row>
    <row r="29" customFormat="false" ht="15" hidden="false" customHeight="false" outlineLevel="0" collapsed="false">
      <c r="A29" s="87" t="n">
        <v>28</v>
      </c>
      <c r="B29" s="87" t="s">
        <v>268</v>
      </c>
      <c r="C29" s="87" t="s">
        <v>269</v>
      </c>
      <c r="D29" s="87"/>
      <c r="E29" s="87"/>
      <c r="F29" s="87"/>
      <c r="G29" s="87" t="n">
        <v>100</v>
      </c>
      <c r="H29" s="87"/>
      <c r="I29" s="87"/>
      <c r="J29" s="87"/>
      <c r="K29" s="88" t="n">
        <f aca="false">I29*J29</f>
        <v>0</v>
      </c>
      <c r="L29" s="87"/>
      <c r="M29" s="87" t="s">
        <v>226</v>
      </c>
    </row>
    <row r="30" customFormat="false" ht="15" hidden="false" customHeight="false" outlineLevel="0" collapsed="false">
      <c r="A30" s="87" t="n">
        <v>29</v>
      </c>
      <c r="B30" s="87" t="s">
        <v>270</v>
      </c>
      <c r="C30" s="87" t="s">
        <v>271</v>
      </c>
      <c r="D30" s="87"/>
      <c r="E30" s="87"/>
      <c r="F30" s="87"/>
      <c r="G30" s="87" t="n">
        <v>800</v>
      </c>
      <c r="H30" s="87"/>
      <c r="I30" s="87"/>
      <c r="J30" s="87"/>
      <c r="K30" s="88" t="n">
        <f aca="false">I30*J30</f>
        <v>0</v>
      </c>
      <c r="L30" s="87"/>
      <c r="M30" s="87" t="s">
        <v>226</v>
      </c>
    </row>
    <row r="31" customFormat="false" ht="15" hidden="false" customHeight="false" outlineLevel="0" collapsed="false">
      <c r="A31" s="87" t="n">
        <v>30</v>
      </c>
      <c r="B31" s="87" t="s">
        <v>272</v>
      </c>
      <c r="C31" s="87" t="s">
        <v>273</v>
      </c>
      <c r="D31" s="87"/>
      <c r="E31" s="87"/>
      <c r="F31" s="87"/>
      <c r="G31" s="87" t="n">
        <v>1500</v>
      </c>
      <c r="H31" s="87"/>
      <c r="I31" s="87"/>
      <c r="J31" s="87"/>
      <c r="K31" s="88" t="n">
        <f aca="false">I31*J31</f>
        <v>0</v>
      </c>
      <c r="L31" s="87"/>
      <c r="M31" s="87" t="s">
        <v>226</v>
      </c>
    </row>
    <row r="32" customFormat="false" ht="15" hidden="false" customHeight="false" outlineLevel="0" collapsed="false">
      <c r="A32" s="87" t="n">
        <v>31</v>
      </c>
      <c r="B32" s="87" t="s">
        <v>272</v>
      </c>
      <c r="C32" s="87" t="s">
        <v>274</v>
      </c>
      <c r="D32" s="87"/>
      <c r="E32" s="87"/>
      <c r="F32" s="87"/>
      <c r="G32" s="87" t="n">
        <v>1000</v>
      </c>
      <c r="H32" s="87"/>
      <c r="I32" s="87"/>
      <c r="J32" s="87"/>
      <c r="K32" s="88" t="n">
        <f aca="false">I32*J32</f>
        <v>0</v>
      </c>
      <c r="L32" s="87"/>
      <c r="M32" s="87" t="s">
        <v>226</v>
      </c>
    </row>
    <row r="33" customFormat="false" ht="15" hidden="false" customHeight="false" outlineLevel="0" collapsed="false">
      <c r="A33" s="87" t="n">
        <v>32</v>
      </c>
      <c r="B33" s="87" t="s">
        <v>275</v>
      </c>
      <c r="C33" s="87" t="s">
        <v>276</v>
      </c>
      <c r="D33" s="87"/>
      <c r="E33" s="87"/>
      <c r="F33" s="87"/>
      <c r="G33" s="87" t="n">
        <v>50</v>
      </c>
      <c r="H33" s="87"/>
      <c r="I33" s="87"/>
      <c r="J33" s="87"/>
      <c r="K33" s="88" t="n">
        <f aca="false">I33*J33</f>
        <v>0</v>
      </c>
      <c r="L33" s="87"/>
      <c r="M33" s="87" t="s">
        <v>226</v>
      </c>
    </row>
    <row r="34" customFormat="false" ht="15" hidden="false" customHeight="false" outlineLevel="0" collapsed="false">
      <c r="A34" s="87" t="n">
        <v>33</v>
      </c>
      <c r="B34" s="87" t="s">
        <v>275</v>
      </c>
      <c r="C34" s="87" t="s">
        <v>277</v>
      </c>
      <c r="D34" s="87"/>
      <c r="E34" s="87"/>
      <c r="F34" s="87"/>
      <c r="G34" s="87" t="n">
        <v>200</v>
      </c>
      <c r="H34" s="87"/>
      <c r="I34" s="87"/>
      <c r="J34" s="87"/>
      <c r="K34" s="88" t="n">
        <f aca="false">I34*J34</f>
        <v>0</v>
      </c>
      <c r="L34" s="87"/>
      <c r="M34" s="87" t="s">
        <v>226</v>
      </c>
    </row>
    <row r="35" customFormat="false" ht="15" hidden="false" customHeight="false" outlineLevel="0" collapsed="false">
      <c r="A35" s="87" t="n">
        <v>34</v>
      </c>
      <c r="B35" s="87" t="s">
        <v>278</v>
      </c>
      <c r="C35" s="87" t="s">
        <v>279</v>
      </c>
      <c r="D35" s="87"/>
      <c r="E35" s="87"/>
      <c r="F35" s="87"/>
      <c r="G35" s="87" t="n">
        <v>600</v>
      </c>
      <c r="H35" s="87"/>
      <c r="I35" s="87"/>
      <c r="J35" s="87"/>
      <c r="K35" s="88" t="n">
        <f aca="false">I35*J35</f>
        <v>0</v>
      </c>
      <c r="L35" s="87"/>
      <c r="M35" s="87" t="s">
        <v>226</v>
      </c>
    </row>
    <row r="36" customFormat="false" ht="15" hidden="false" customHeight="false" outlineLevel="0" collapsed="false">
      <c r="A36" s="87" t="n">
        <v>35</v>
      </c>
      <c r="B36" s="87" t="s">
        <v>278</v>
      </c>
      <c r="C36" s="87" t="s">
        <v>280</v>
      </c>
      <c r="D36" s="87"/>
      <c r="E36" s="87"/>
      <c r="F36" s="87"/>
      <c r="G36" s="87" t="n">
        <v>3000</v>
      </c>
      <c r="H36" s="87"/>
      <c r="I36" s="87"/>
      <c r="J36" s="87"/>
      <c r="K36" s="88" t="n">
        <f aca="false">I36*J36</f>
        <v>0</v>
      </c>
      <c r="L36" s="87"/>
      <c r="M36" s="87" t="s">
        <v>226</v>
      </c>
    </row>
    <row r="37" customFormat="false" ht="15" hidden="false" customHeight="false" outlineLevel="0" collapsed="false">
      <c r="A37" s="87" t="n">
        <v>36</v>
      </c>
      <c r="B37" s="87" t="s">
        <v>281</v>
      </c>
      <c r="C37" s="87" t="s">
        <v>282</v>
      </c>
      <c r="D37" s="87"/>
      <c r="E37" s="87"/>
      <c r="F37" s="87"/>
      <c r="G37" s="87" t="n">
        <v>500</v>
      </c>
      <c r="H37" s="87"/>
      <c r="I37" s="87"/>
      <c r="J37" s="87"/>
      <c r="K37" s="88" t="n">
        <f aca="false">I37*J37</f>
        <v>0</v>
      </c>
      <c r="L37" s="87"/>
      <c r="M37" s="87" t="s">
        <v>226</v>
      </c>
    </row>
    <row r="38" customFormat="false" ht="15" hidden="false" customHeight="false" outlineLevel="0" collapsed="false">
      <c r="A38" s="87" t="n">
        <v>37</v>
      </c>
      <c r="B38" s="87" t="s">
        <v>283</v>
      </c>
      <c r="C38" s="87" t="s">
        <v>284</v>
      </c>
      <c r="D38" s="87"/>
      <c r="E38" s="87"/>
      <c r="F38" s="87"/>
      <c r="G38" s="87" t="n">
        <v>30</v>
      </c>
      <c r="H38" s="87"/>
      <c r="I38" s="87"/>
      <c r="J38" s="87"/>
      <c r="K38" s="88" t="n">
        <f aca="false">I38*J38</f>
        <v>0</v>
      </c>
      <c r="L38" s="87"/>
      <c r="M38" s="87" t="s">
        <v>226</v>
      </c>
    </row>
    <row r="39" customFormat="false" ht="15" hidden="false" customHeight="false" outlineLevel="0" collapsed="false">
      <c r="A39" s="87" t="n">
        <v>38</v>
      </c>
      <c r="B39" s="87" t="s">
        <v>285</v>
      </c>
      <c r="C39" s="87" t="s">
        <v>286</v>
      </c>
      <c r="D39" s="87"/>
      <c r="E39" s="87"/>
      <c r="F39" s="87"/>
      <c r="G39" s="87" t="n">
        <v>50</v>
      </c>
      <c r="H39" s="87"/>
      <c r="I39" s="87"/>
      <c r="J39" s="87"/>
      <c r="K39" s="88" t="n">
        <f aca="false">I39*J39</f>
        <v>0</v>
      </c>
      <c r="L39" s="87"/>
      <c r="M39" s="87" t="s">
        <v>226</v>
      </c>
    </row>
    <row r="40" customFormat="false" ht="15" hidden="false" customHeight="false" outlineLevel="0" collapsed="false">
      <c r="A40" s="87" t="n">
        <v>39</v>
      </c>
      <c r="B40" s="87" t="s">
        <v>287</v>
      </c>
      <c r="C40" s="87" t="s">
        <v>288</v>
      </c>
      <c r="D40" s="87"/>
      <c r="E40" s="87"/>
      <c r="F40" s="87"/>
      <c r="G40" s="87" t="n">
        <v>500</v>
      </c>
      <c r="H40" s="87"/>
      <c r="I40" s="87"/>
      <c r="J40" s="87"/>
      <c r="K40" s="88" t="n">
        <f aca="false">I40*J40</f>
        <v>0</v>
      </c>
      <c r="L40" s="87"/>
      <c r="M40" s="87" t="s">
        <v>226</v>
      </c>
    </row>
    <row r="41" customFormat="false" ht="15" hidden="false" customHeight="false" outlineLevel="0" collapsed="false">
      <c r="A41" s="87" t="n">
        <v>40</v>
      </c>
      <c r="B41" s="87" t="s">
        <v>289</v>
      </c>
      <c r="C41" s="87" t="s">
        <v>290</v>
      </c>
      <c r="D41" s="87"/>
      <c r="E41" s="87"/>
      <c r="F41" s="87"/>
      <c r="G41" s="87" t="n">
        <v>15000</v>
      </c>
      <c r="H41" s="87"/>
      <c r="I41" s="87"/>
      <c r="J41" s="87"/>
      <c r="K41" s="88" t="n">
        <f aca="false">I41*J41</f>
        <v>0</v>
      </c>
      <c r="L41" s="87"/>
      <c r="M41" s="87" t="s">
        <v>226</v>
      </c>
    </row>
    <row r="42" customFormat="false" ht="15" hidden="false" customHeight="false" outlineLevel="0" collapsed="false">
      <c r="A42" s="87" t="n">
        <v>41</v>
      </c>
      <c r="B42" s="87" t="s">
        <v>291</v>
      </c>
      <c r="C42" s="87" t="s">
        <v>292</v>
      </c>
      <c r="D42" s="87"/>
      <c r="E42" s="87"/>
      <c r="F42" s="87"/>
      <c r="G42" s="87" t="n">
        <v>1000</v>
      </c>
      <c r="H42" s="87"/>
      <c r="I42" s="87"/>
      <c r="J42" s="87"/>
      <c r="K42" s="88" t="n">
        <f aca="false">I42*J42</f>
        <v>0</v>
      </c>
      <c r="L42" s="87"/>
      <c r="M42" s="87" t="s">
        <v>226</v>
      </c>
    </row>
    <row r="43" customFormat="false" ht="15" hidden="false" customHeight="false" outlineLevel="0" collapsed="false">
      <c r="A43" s="87" t="n">
        <v>42</v>
      </c>
      <c r="B43" s="87" t="s">
        <v>291</v>
      </c>
      <c r="C43" s="87" t="s">
        <v>293</v>
      </c>
      <c r="D43" s="87"/>
      <c r="E43" s="87"/>
      <c r="F43" s="87"/>
      <c r="G43" s="87" t="n">
        <v>400</v>
      </c>
      <c r="H43" s="87"/>
      <c r="I43" s="87"/>
      <c r="J43" s="87"/>
      <c r="K43" s="88" t="n">
        <f aca="false">I43*J43</f>
        <v>0</v>
      </c>
      <c r="L43" s="87"/>
      <c r="M43" s="87" t="s">
        <v>226</v>
      </c>
    </row>
    <row r="44" customFormat="false" ht="15" hidden="false" customHeight="false" outlineLevel="0" collapsed="false">
      <c r="A44" s="87" t="n">
        <v>43</v>
      </c>
      <c r="B44" s="87" t="s">
        <v>291</v>
      </c>
      <c r="C44" s="87" t="s">
        <v>294</v>
      </c>
      <c r="D44" s="87"/>
      <c r="E44" s="87"/>
      <c r="F44" s="87"/>
      <c r="G44" s="87" t="n">
        <v>200</v>
      </c>
      <c r="H44" s="87"/>
      <c r="I44" s="87"/>
      <c r="J44" s="87"/>
      <c r="K44" s="88" t="n">
        <f aca="false">I44*J44</f>
        <v>0</v>
      </c>
      <c r="L44" s="87"/>
      <c r="M44" s="87" t="s">
        <v>226</v>
      </c>
    </row>
    <row r="45" customFormat="false" ht="15" hidden="false" customHeight="false" outlineLevel="0" collapsed="false">
      <c r="A45" s="87" t="n">
        <v>44</v>
      </c>
      <c r="B45" s="87" t="s">
        <v>291</v>
      </c>
      <c r="C45" s="87" t="s">
        <v>295</v>
      </c>
      <c r="D45" s="87"/>
      <c r="E45" s="87"/>
      <c r="F45" s="87"/>
      <c r="G45" s="87" t="n">
        <v>3000</v>
      </c>
      <c r="H45" s="87"/>
      <c r="I45" s="87"/>
      <c r="J45" s="87"/>
      <c r="K45" s="88" t="n">
        <f aca="false">I45*J45</f>
        <v>0</v>
      </c>
      <c r="L45" s="87"/>
      <c r="M45" s="87" t="s">
        <v>226</v>
      </c>
    </row>
    <row r="46" customFormat="false" ht="15" hidden="false" customHeight="false" outlineLevel="0" collapsed="false">
      <c r="A46" s="87" t="n">
        <v>45</v>
      </c>
      <c r="B46" s="87" t="s">
        <v>291</v>
      </c>
      <c r="C46" s="87" t="s">
        <v>296</v>
      </c>
      <c r="D46" s="87"/>
      <c r="E46" s="87"/>
      <c r="F46" s="87"/>
      <c r="G46" s="87" t="n">
        <v>600</v>
      </c>
      <c r="H46" s="87"/>
      <c r="I46" s="87"/>
      <c r="J46" s="87"/>
      <c r="K46" s="88" t="n">
        <f aca="false">I46*J46</f>
        <v>0</v>
      </c>
      <c r="L46" s="87"/>
      <c r="M46" s="87" t="s">
        <v>226</v>
      </c>
    </row>
    <row r="47" customFormat="false" ht="15" hidden="false" customHeight="false" outlineLevel="0" collapsed="false">
      <c r="A47" s="87" t="n">
        <v>46</v>
      </c>
      <c r="B47" s="87" t="s">
        <v>297</v>
      </c>
      <c r="C47" s="87" t="s">
        <v>298</v>
      </c>
      <c r="D47" s="87"/>
      <c r="E47" s="87"/>
      <c r="F47" s="87"/>
      <c r="G47" s="87" t="n">
        <v>1000</v>
      </c>
      <c r="H47" s="87"/>
      <c r="I47" s="87"/>
      <c r="J47" s="87"/>
      <c r="K47" s="88" t="n">
        <f aca="false">I47*J47</f>
        <v>0</v>
      </c>
      <c r="L47" s="87"/>
      <c r="M47" s="87" t="s">
        <v>226</v>
      </c>
    </row>
    <row r="48" customFormat="false" ht="15" hidden="false" customHeight="false" outlineLevel="0" collapsed="false">
      <c r="A48" s="87" t="n">
        <v>47</v>
      </c>
      <c r="B48" s="87" t="s">
        <v>297</v>
      </c>
      <c r="C48" s="87" t="s">
        <v>299</v>
      </c>
      <c r="D48" s="87"/>
      <c r="E48" s="87"/>
      <c r="F48" s="87"/>
      <c r="G48" s="87" t="n">
        <v>1500</v>
      </c>
      <c r="H48" s="87"/>
      <c r="I48" s="87"/>
      <c r="J48" s="87"/>
      <c r="K48" s="88" t="n">
        <f aca="false">I48*J48</f>
        <v>0</v>
      </c>
      <c r="L48" s="87"/>
      <c r="M48" s="87" t="s">
        <v>226</v>
      </c>
    </row>
    <row r="49" customFormat="false" ht="15" hidden="false" customHeight="false" outlineLevel="0" collapsed="false">
      <c r="A49" s="87" t="n">
        <v>48</v>
      </c>
      <c r="B49" s="87" t="s">
        <v>297</v>
      </c>
      <c r="C49" s="87" t="s">
        <v>300</v>
      </c>
      <c r="D49" s="87"/>
      <c r="E49" s="87"/>
      <c r="F49" s="87"/>
      <c r="G49" s="87" t="n">
        <v>4000</v>
      </c>
      <c r="H49" s="87"/>
      <c r="I49" s="87"/>
      <c r="J49" s="87"/>
      <c r="K49" s="88" t="n">
        <f aca="false">I49*J49</f>
        <v>0</v>
      </c>
      <c r="L49" s="87"/>
      <c r="M49" s="87" t="s">
        <v>226</v>
      </c>
    </row>
    <row r="50" customFormat="false" ht="15" hidden="false" customHeight="false" outlineLevel="0" collapsed="false">
      <c r="A50" s="87" t="n">
        <v>49</v>
      </c>
      <c r="B50" s="87" t="s">
        <v>301</v>
      </c>
      <c r="C50" s="87" t="s">
        <v>302</v>
      </c>
      <c r="D50" s="87"/>
      <c r="E50" s="87"/>
      <c r="F50" s="87"/>
      <c r="G50" s="87" t="n">
        <v>600</v>
      </c>
      <c r="H50" s="87"/>
      <c r="I50" s="87"/>
      <c r="J50" s="87"/>
      <c r="K50" s="88" t="n">
        <f aca="false">I50*J50</f>
        <v>0</v>
      </c>
      <c r="L50" s="87"/>
      <c r="M50" s="87" t="s">
        <v>226</v>
      </c>
    </row>
    <row r="51" customFormat="false" ht="15" hidden="false" customHeight="false" outlineLevel="0" collapsed="false">
      <c r="A51" s="87" t="n">
        <v>50</v>
      </c>
      <c r="B51" s="87" t="s">
        <v>301</v>
      </c>
      <c r="C51" s="87" t="s">
        <v>303</v>
      </c>
      <c r="D51" s="87"/>
      <c r="E51" s="87"/>
      <c r="F51" s="87"/>
      <c r="G51" s="87" t="n">
        <v>300</v>
      </c>
      <c r="H51" s="87"/>
      <c r="I51" s="87"/>
      <c r="J51" s="87"/>
      <c r="K51" s="88" t="n">
        <f aca="false">I51*J51</f>
        <v>0</v>
      </c>
      <c r="L51" s="87"/>
      <c r="M51" s="87" t="s">
        <v>226</v>
      </c>
    </row>
    <row r="52" customFormat="false" ht="15" hidden="false" customHeight="false" outlineLevel="0" collapsed="false">
      <c r="A52" s="87" t="n">
        <v>51</v>
      </c>
      <c r="B52" s="87" t="s">
        <v>301</v>
      </c>
      <c r="C52" s="87" t="s">
        <v>304</v>
      </c>
      <c r="D52" s="87"/>
      <c r="E52" s="87"/>
      <c r="F52" s="87"/>
      <c r="G52" s="87" t="n">
        <v>600</v>
      </c>
      <c r="H52" s="87"/>
      <c r="I52" s="87"/>
      <c r="J52" s="87"/>
      <c r="K52" s="88" t="n">
        <f aca="false">I52*J52</f>
        <v>0</v>
      </c>
      <c r="L52" s="87"/>
      <c r="M52" s="87" t="s">
        <v>226</v>
      </c>
    </row>
    <row r="53" customFormat="false" ht="15" hidden="false" customHeight="false" outlineLevel="0" collapsed="false">
      <c r="A53" s="87" t="n">
        <v>52</v>
      </c>
      <c r="B53" s="87" t="s">
        <v>301</v>
      </c>
      <c r="C53" s="87" t="s">
        <v>305</v>
      </c>
      <c r="D53" s="87"/>
      <c r="E53" s="87"/>
      <c r="F53" s="87"/>
      <c r="G53" s="87" t="n">
        <v>200</v>
      </c>
      <c r="H53" s="87"/>
      <c r="I53" s="87"/>
      <c r="J53" s="87"/>
      <c r="K53" s="88" t="n">
        <f aca="false">I53*J53</f>
        <v>0</v>
      </c>
      <c r="L53" s="87"/>
      <c r="M53" s="87" t="s">
        <v>226</v>
      </c>
    </row>
    <row r="54" customFormat="false" ht="15" hidden="false" customHeight="false" outlineLevel="0" collapsed="false">
      <c r="A54" s="87" t="n">
        <v>53</v>
      </c>
      <c r="B54" s="87" t="s">
        <v>301</v>
      </c>
      <c r="C54" s="87" t="s">
        <v>306</v>
      </c>
      <c r="D54" s="87"/>
      <c r="E54" s="87"/>
      <c r="F54" s="87"/>
      <c r="G54" s="87" t="n">
        <v>200</v>
      </c>
      <c r="H54" s="87"/>
      <c r="I54" s="87"/>
      <c r="J54" s="87"/>
      <c r="K54" s="88" t="n">
        <f aca="false">I54*J54</f>
        <v>0</v>
      </c>
      <c r="L54" s="87"/>
      <c r="M54" s="87" t="s">
        <v>226</v>
      </c>
    </row>
    <row r="55" customFormat="false" ht="15" hidden="false" customHeight="false" outlineLevel="0" collapsed="false">
      <c r="A55" s="87" t="n">
        <v>54</v>
      </c>
      <c r="B55" s="87" t="s">
        <v>307</v>
      </c>
      <c r="C55" s="87" t="s">
        <v>308</v>
      </c>
      <c r="D55" s="87"/>
      <c r="E55" s="87"/>
      <c r="F55" s="87"/>
      <c r="G55" s="87" t="n">
        <v>20000</v>
      </c>
      <c r="H55" s="87"/>
      <c r="I55" s="87"/>
      <c r="J55" s="87"/>
      <c r="K55" s="88" t="n">
        <f aca="false">I55*J55</f>
        <v>0</v>
      </c>
      <c r="L55" s="87"/>
      <c r="M55" s="87" t="s">
        <v>226</v>
      </c>
    </row>
    <row r="56" customFormat="false" ht="15" hidden="false" customHeight="false" outlineLevel="0" collapsed="false">
      <c r="A56" s="87" t="n">
        <v>55</v>
      </c>
      <c r="B56" s="87" t="s">
        <v>309</v>
      </c>
      <c r="C56" s="87" t="s">
        <v>310</v>
      </c>
      <c r="D56" s="87"/>
      <c r="E56" s="87"/>
      <c r="F56" s="87"/>
      <c r="G56" s="87" t="n">
        <v>5000</v>
      </c>
      <c r="H56" s="87"/>
      <c r="I56" s="87"/>
      <c r="J56" s="87"/>
      <c r="K56" s="88" t="n">
        <f aca="false">I56*J56</f>
        <v>0</v>
      </c>
      <c r="L56" s="87"/>
      <c r="M56" s="87" t="s">
        <v>226</v>
      </c>
    </row>
    <row r="57" customFormat="false" ht="15" hidden="false" customHeight="false" outlineLevel="0" collapsed="false">
      <c r="A57" s="87" t="n">
        <v>56</v>
      </c>
      <c r="B57" s="87" t="s">
        <v>311</v>
      </c>
      <c r="C57" s="87" t="s">
        <v>312</v>
      </c>
      <c r="D57" s="87"/>
      <c r="E57" s="87"/>
      <c r="F57" s="87"/>
      <c r="G57" s="87" t="n">
        <v>50</v>
      </c>
      <c r="H57" s="87"/>
      <c r="I57" s="87"/>
      <c r="J57" s="87"/>
      <c r="K57" s="88" t="n">
        <f aca="false">I57*J57</f>
        <v>0</v>
      </c>
      <c r="L57" s="87"/>
      <c r="M57" s="87" t="s">
        <v>226</v>
      </c>
    </row>
    <row r="58" customFormat="false" ht="15" hidden="false" customHeight="false" outlineLevel="0" collapsed="false">
      <c r="A58" s="87" t="n">
        <v>57</v>
      </c>
      <c r="B58" s="87" t="s">
        <v>313</v>
      </c>
      <c r="C58" s="87" t="s">
        <v>314</v>
      </c>
      <c r="D58" s="87"/>
      <c r="E58" s="87"/>
      <c r="F58" s="87"/>
      <c r="G58" s="87" t="n">
        <v>160000</v>
      </c>
      <c r="H58" s="87"/>
      <c r="I58" s="87"/>
      <c r="J58" s="87"/>
      <c r="K58" s="88" t="n">
        <f aca="false">I58*J58</f>
        <v>0</v>
      </c>
      <c r="L58" s="87"/>
      <c r="M58" s="87" t="s">
        <v>226</v>
      </c>
    </row>
    <row r="59" customFormat="false" ht="15" hidden="false" customHeight="false" outlineLevel="0" collapsed="false">
      <c r="A59" s="87" t="n">
        <v>58</v>
      </c>
      <c r="B59" s="87" t="s">
        <v>313</v>
      </c>
      <c r="C59" s="87" t="s">
        <v>315</v>
      </c>
      <c r="D59" s="87"/>
      <c r="E59" s="87"/>
      <c r="F59" s="87"/>
      <c r="G59" s="87" t="n">
        <v>60000</v>
      </c>
      <c r="H59" s="87"/>
      <c r="I59" s="87"/>
      <c r="J59" s="87"/>
      <c r="K59" s="88" t="n">
        <f aca="false">I59*J59</f>
        <v>0</v>
      </c>
      <c r="L59" s="87"/>
      <c r="M59" s="87" t="s">
        <v>226</v>
      </c>
    </row>
    <row r="60" customFormat="false" ht="15" hidden="false" customHeight="false" outlineLevel="0" collapsed="false">
      <c r="A60" s="87" t="n">
        <v>59</v>
      </c>
      <c r="B60" s="87" t="s">
        <v>313</v>
      </c>
      <c r="C60" s="87" t="s">
        <v>316</v>
      </c>
      <c r="D60" s="87"/>
      <c r="E60" s="87"/>
      <c r="F60" s="87"/>
      <c r="G60" s="87" t="n">
        <v>25000</v>
      </c>
      <c r="H60" s="87"/>
      <c r="I60" s="87"/>
      <c r="J60" s="87"/>
      <c r="K60" s="88" t="n">
        <f aca="false">I60*J60</f>
        <v>0</v>
      </c>
      <c r="L60" s="87"/>
      <c r="M60" s="87" t="s">
        <v>226</v>
      </c>
    </row>
    <row r="61" customFormat="false" ht="15" hidden="false" customHeight="false" outlineLevel="0" collapsed="false">
      <c r="A61" s="87" t="n">
        <v>60</v>
      </c>
      <c r="B61" s="87" t="s">
        <v>317</v>
      </c>
      <c r="C61" s="87" t="s">
        <v>318</v>
      </c>
      <c r="D61" s="87"/>
      <c r="E61" s="87"/>
      <c r="F61" s="87"/>
      <c r="G61" s="87" t="n">
        <v>1500</v>
      </c>
      <c r="H61" s="87"/>
      <c r="I61" s="87"/>
      <c r="J61" s="87"/>
      <c r="K61" s="88" t="n">
        <f aca="false">I61*J61</f>
        <v>0</v>
      </c>
      <c r="L61" s="87"/>
      <c r="M61" s="87" t="s">
        <v>226</v>
      </c>
    </row>
    <row r="62" customFormat="false" ht="15" hidden="false" customHeight="false" outlineLevel="0" collapsed="false">
      <c r="A62" s="87" t="n">
        <v>61</v>
      </c>
      <c r="B62" s="87" t="s">
        <v>319</v>
      </c>
      <c r="C62" s="87" t="s">
        <v>320</v>
      </c>
      <c r="D62" s="87"/>
      <c r="E62" s="87"/>
      <c r="F62" s="87"/>
      <c r="G62" s="87" t="n">
        <v>80000</v>
      </c>
      <c r="H62" s="87"/>
      <c r="I62" s="87"/>
      <c r="J62" s="87"/>
      <c r="K62" s="88" t="n">
        <f aca="false">I62*J62</f>
        <v>0</v>
      </c>
      <c r="L62" s="87"/>
      <c r="M62" s="87" t="s">
        <v>226</v>
      </c>
    </row>
    <row r="63" customFormat="false" ht="15" hidden="false" customHeight="false" outlineLevel="0" collapsed="false">
      <c r="A63" s="87" t="n">
        <v>62</v>
      </c>
      <c r="B63" s="87" t="s">
        <v>321</v>
      </c>
      <c r="C63" s="87" t="s">
        <v>322</v>
      </c>
      <c r="D63" s="87"/>
      <c r="E63" s="87"/>
      <c r="F63" s="87"/>
      <c r="G63" s="87" t="n">
        <v>90000</v>
      </c>
      <c r="H63" s="87"/>
      <c r="I63" s="87"/>
      <c r="J63" s="87"/>
      <c r="K63" s="88" t="n">
        <f aca="false">I63*J63</f>
        <v>0</v>
      </c>
      <c r="L63" s="87"/>
      <c r="M63" s="87" t="s">
        <v>226</v>
      </c>
    </row>
    <row r="64" customFormat="false" ht="15" hidden="false" customHeight="false" outlineLevel="0" collapsed="false">
      <c r="A64" s="87" t="n">
        <v>63</v>
      </c>
      <c r="B64" s="87" t="s">
        <v>323</v>
      </c>
      <c r="C64" s="87" t="s">
        <v>324</v>
      </c>
      <c r="D64" s="87"/>
      <c r="E64" s="87"/>
      <c r="F64" s="87"/>
      <c r="G64" s="87" t="n">
        <v>2500</v>
      </c>
      <c r="H64" s="87"/>
      <c r="I64" s="87"/>
      <c r="J64" s="87"/>
      <c r="K64" s="88" t="n">
        <f aca="false">I64*J64</f>
        <v>0</v>
      </c>
      <c r="L64" s="87"/>
      <c r="M64" s="87" t="s">
        <v>226</v>
      </c>
    </row>
    <row r="65" customFormat="false" ht="15" hidden="false" customHeight="false" outlineLevel="0" collapsed="false">
      <c r="A65" s="87" t="n">
        <v>64</v>
      </c>
      <c r="B65" s="87" t="s">
        <v>323</v>
      </c>
      <c r="C65" s="87" t="s">
        <v>325</v>
      </c>
      <c r="D65" s="87"/>
      <c r="E65" s="87"/>
      <c r="F65" s="87"/>
      <c r="G65" s="87" t="n">
        <v>50000</v>
      </c>
      <c r="H65" s="87"/>
      <c r="I65" s="87"/>
      <c r="J65" s="87"/>
      <c r="K65" s="88" t="n">
        <f aca="false">I65*J65</f>
        <v>0</v>
      </c>
      <c r="L65" s="87"/>
      <c r="M65" s="87" t="s">
        <v>226</v>
      </c>
    </row>
    <row r="66" customFormat="false" ht="15" hidden="false" customHeight="false" outlineLevel="0" collapsed="false">
      <c r="A66" s="87" t="n">
        <v>65</v>
      </c>
      <c r="B66" s="87" t="s">
        <v>326</v>
      </c>
      <c r="C66" s="87" t="s">
        <v>327</v>
      </c>
      <c r="D66" s="87"/>
      <c r="E66" s="87"/>
      <c r="F66" s="87"/>
      <c r="G66" s="87" t="n">
        <v>4000</v>
      </c>
      <c r="H66" s="87"/>
      <c r="I66" s="87"/>
      <c r="J66" s="87"/>
      <c r="K66" s="88" t="n">
        <f aca="false">I66*J66</f>
        <v>0</v>
      </c>
      <c r="L66" s="87"/>
      <c r="M66" s="87" t="s">
        <v>226</v>
      </c>
    </row>
    <row r="67" customFormat="false" ht="15" hidden="false" customHeight="false" outlineLevel="0" collapsed="false">
      <c r="A67" s="87" t="n">
        <v>66</v>
      </c>
      <c r="B67" s="87" t="s">
        <v>328</v>
      </c>
      <c r="C67" s="87" t="s">
        <v>329</v>
      </c>
      <c r="D67" s="87"/>
      <c r="E67" s="87"/>
      <c r="F67" s="87"/>
      <c r="G67" s="87" t="n">
        <v>1000</v>
      </c>
      <c r="H67" s="87"/>
      <c r="I67" s="87"/>
      <c r="J67" s="87"/>
      <c r="K67" s="88" t="n">
        <f aca="false">I67*J67</f>
        <v>0</v>
      </c>
      <c r="L67" s="87"/>
      <c r="M67" s="87" t="s">
        <v>226</v>
      </c>
    </row>
    <row r="68" customFormat="false" ht="15" hidden="false" customHeight="false" outlineLevel="0" collapsed="false">
      <c r="A68" s="87" t="n">
        <v>67</v>
      </c>
      <c r="B68" s="87" t="s">
        <v>330</v>
      </c>
      <c r="C68" s="87" t="s">
        <v>331</v>
      </c>
      <c r="D68" s="87"/>
      <c r="E68" s="87"/>
      <c r="F68" s="87"/>
      <c r="G68" s="87" t="n">
        <v>400</v>
      </c>
      <c r="H68" s="87"/>
      <c r="I68" s="87"/>
      <c r="J68" s="87"/>
      <c r="K68" s="88" t="n">
        <f aca="false">I68*J68</f>
        <v>0</v>
      </c>
      <c r="L68" s="87"/>
      <c r="M68" s="87" t="s">
        <v>226</v>
      </c>
    </row>
    <row r="69" customFormat="false" ht="15" hidden="false" customHeight="false" outlineLevel="0" collapsed="false">
      <c r="A69" s="87" t="n">
        <v>68</v>
      </c>
      <c r="B69" s="87" t="s">
        <v>332</v>
      </c>
      <c r="C69" s="87" t="s">
        <v>333</v>
      </c>
      <c r="D69" s="87"/>
      <c r="E69" s="87"/>
      <c r="F69" s="87"/>
      <c r="G69" s="87" t="n">
        <v>50000</v>
      </c>
      <c r="H69" s="87"/>
      <c r="I69" s="87"/>
      <c r="J69" s="87"/>
      <c r="K69" s="88" t="n">
        <f aca="false">I69*J69</f>
        <v>0</v>
      </c>
      <c r="L69" s="87"/>
      <c r="M69" s="87" t="s">
        <v>226</v>
      </c>
    </row>
    <row r="70" customFormat="false" ht="15" hidden="false" customHeight="false" outlineLevel="0" collapsed="false">
      <c r="A70" s="87" t="n">
        <v>69</v>
      </c>
      <c r="B70" s="87" t="s">
        <v>332</v>
      </c>
      <c r="C70" s="87" t="s">
        <v>334</v>
      </c>
      <c r="D70" s="87"/>
      <c r="E70" s="87"/>
      <c r="F70" s="87"/>
      <c r="G70" s="87" t="n">
        <v>100000</v>
      </c>
      <c r="H70" s="87"/>
      <c r="I70" s="87"/>
      <c r="J70" s="87"/>
      <c r="K70" s="88" t="n">
        <f aca="false">I70*J70</f>
        <v>0</v>
      </c>
      <c r="L70" s="87"/>
      <c r="M70" s="87" t="s">
        <v>226</v>
      </c>
    </row>
    <row r="71" customFormat="false" ht="15" hidden="false" customHeight="false" outlineLevel="0" collapsed="false">
      <c r="A71" s="87" t="n">
        <v>70</v>
      </c>
      <c r="B71" s="87" t="s">
        <v>335</v>
      </c>
      <c r="C71" s="87" t="s">
        <v>336</v>
      </c>
      <c r="D71" s="87"/>
      <c r="E71" s="87"/>
      <c r="F71" s="87"/>
      <c r="G71" s="87" t="n">
        <v>5000</v>
      </c>
      <c r="H71" s="87"/>
      <c r="I71" s="87"/>
      <c r="J71" s="87"/>
      <c r="K71" s="88" t="n">
        <f aca="false">I71*J71</f>
        <v>0</v>
      </c>
      <c r="L71" s="87"/>
      <c r="M71" s="87" t="s">
        <v>226</v>
      </c>
    </row>
    <row r="72" customFormat="false" ht="15" hidden="false" customHeight="false" outlineLevel="0" collapsed="false">
      <c r="A72" s="87" t="n">
        <v>71</v>
      </c>
      <c r="B72" s="87" t="s">
        <v>337</v>
      </c>
      <c r="C72" s="87" t="s">
        <v>338</v>
      </c>
      <c r="D72" s="87"/>
      <c r="E72" s="87"/>
      <c r="F72" s="87"/>
      <c r="G72" s="87" t="n">
        <v>3000</v>
      </c>
      <c r="H72" s="87"/>
      <c r="I72" s="87"/>
      <c r="J72" s="87"/>
      <c r="K72" s="88" t="n">
        <f aca="false">I72*J72</f>
        <v>0</v>
      </c>
      <c r="L72" s="87"/>
      <c r="M72" s="87" t="s">
        <v>226</v>
      </c>
    </row>
    <row r="73" customFormat="false" ht="15" hidden="false" customHeight="false" outlineLevel="0" collapsed="false">
      <c r="A73" s="87" t="n">
        <v>72</v>
      </c>
      <c r="B73" s="87" t="s">
        <v>339</v>
      </c>
      <c r="C73" s="87" t="s">
        <v>340</v>
      </c>
      <c r="D73" s="87"/>
      <c r="E73" s="87"/>
      <c r="F73" s="87"/>
      <c r="G73" s="87" t="n">
        <v>600</v>
      </c>
      <c r="H73" s="87"/>
      <c r="I73" s="87"/>
      <c r="J73" s="87"/>
      <c r="K73" s="88" t="n">
        <f aca="false">I73*J73</f>
        <v>0</v>
      </c>
      <c r="L73" s="87"/>
      <c r="M73" s="87" t="s">
        <v>226</v>
      </c>
    </row>
    <row r="74" customFormat="false" ht="15" hidden="false" customHeight="false" outlineLevel="0" collapsed="false">
      <c r="A74" s="87" t="n">
        <v>73</v>
      </c>
      <c r="B74" s="87" t="s">
        <v>341</v>
      </c>
      <c r="C74" s="87" t="s">
        <v>342</v>
      </c>
      <c r="D74" s="87"/>
      <c r="E74" s="87"/>
      <c r="F74" s="87"/>
      <c r="G74" s="87" t="n">
        <v>4000</v>
      </c>
      <c r="H74" s="87"/>
      <c r="I74" s="87"/>
      <c r="J74" s="87"/>
      <c r="K74" s="88" t="n">
        <f aca="false">I74*J74</f>
        <v>0</v>
      </c>
      <c r="L74" s="87"/>
      <c r="M74" s="87" t="s">
        <v>226</v>
      </c>
    </row>
    <row r="75" customFormat="false" ht="15" hidden="false" customHeight="false" outlineLevel="0" collapsed="false">
      <c r="A75" s="87" t="n">
        <v>74</v>
      </c>
      <c r="B75" s="87" t="s">
        <v>343</v>
      </c>
      <c r="C75" s="87" t="s">
        <v>344</v>
      </c>
      <c r="D75" s="87"/>
      <c r="E75" s="87"/>
      <c r="F75" s="87"/>
      <c r="G75" s="87" t="n">
        <v>500</v>
      </c>
      <c r="H75" s="87"/>
      <c r="I75" s="87"/>
      <c r="J75" s="87"/>
      <c r="K75" s="88" t="n">
        <f aca="false">I75*J75</f>
        <v>0</v>
      </c>
      <c r="L75" s="87"/>
      <c r="M75" s="87" t="s">
        <v>226</v>
      </c>
    </row>
    <row r="76" customFormat="false" ht="15" hidden="false" customHeight="false" outlineLevel="0" collapsed="false">
      <c r="A76" s="87" t="n">
        <v>75</v>
      </c>
      <c r="B76" s="87" t="s">
        <v>345</v>
      </c>
      <c r="C76" s="87" t="s">
        <v>346</v>
      </c>
      <c r="D76" s="87"/>
      <c r="E76" s="87"/>
      <c r="F76" s="87"/>
      <c r="G76" s="87" t="n">
        <v>4000</v>
      </c>
      <c r="H76" s="87"/>
      <c r="I76" s="87"/>
      <c r="J76" s="87"/>
      <c r="K76" s="88" t="n">
        <f aca="false">I76*J76</f>
        <v>0</v>
      </c>
      <c r="L76" s="87"/>
      <c r="M76" s="87" t="s">
        <v>226</v>
      </c>
    </row>
    <row r="77" customFormat="false" ht="15" hidden="false" customHeight="false" outlineLevel="0" collapsed="false">
      <c r="A77" s="87" t="n">
        <v>76</v>
      </c>
      <c r="B77" s="87" t="s">
        <v>347</v>
      </c>
      <c r="C77" s="87" t="s">
        <v>348</v>
      </c>
      <c r="D77" s="87"/>
      <c r="E77" s="87"/>
      <c r="F77" s="87"/>
      <c r="G77" s="87" t="n">
        <v>1800</v>
      </c>
      <c r="H77" s="87"/>
      <c r="I77" s="87"/>
      <c r="J77" s="87"/>
      <c r="K77" s="88" t="n">
        <f aca="false">I77*J77</f>
        <v>0</v>
      </c>
      <c r="L77" s="87"/>
      <c r="M77" s="87" t="s">
        <v>226</v>
      </c>
    </row>
    <row r="78" customFormat="false" ht="15" hidden="false" customHeight="false" outlineLevel="0" collapsed="false">
      <c r="A78" s="87" t="n">
        <v>77</v>
      </c>
      <c r="B78" s="87" t="s">
        <v>349</v>
      </c>
      <c r="C78" s="87" t="s">
        <v>350</v>
      </c>
      <c r="D78" s="87"/>
      <c r="E78" s="87"/>
      <c r="F78" s="87"/>
      <c r="G78" s="87" t="n">
        <v>50</v>
      </c>
      <c r="H78" s="87"/>
      <c r="I78" s="87"/>
      <c r="J78" s="87"/>
      <c r="K78" s="88" t="n">
        <f aca="false">I78*J78</f>
        <v>0</v>
      </c>
      <c r="L78" s="87"/>
      <c r="M78" s="87" t="s">
        <v>226</v>
      </c>
    </row>
    <row r="79" customFormat="false" ht="15" hidden="false" customHeight="false" outlineLevel="0" collapsed="false">
      <c r="A79" s="87" t="n">
        <v>78</v>
      </c>
      <c r="B79" s="87" t="s">
        <v>351</v>
      </c>
      <c r="C79" s="87" t="s">
        <v>352</v>
      </c>
      <c r="D79" s="87"/>
      <c r="E79" s="87"/>
      <c r="F79" s="87"/>
      <c r="G79" s="87" t="n">
        <v>300</v>
      </c>
      <c r="H79" s="87"/>
      <c r="I79" s="87"/>
      <c r="J79" s="87"/>
      <c r="K79" s="88" t="n">
        <f aca="false">I79*J79</f>
        <v>0</v>
      </c>
      <c r="L79" s="87"/>
      <c r="M79" s="87" t="s">
        <v>226</v>
      </c>
    </row>
    <row r="80" customFormat="false" ht="15" hidden="false" customHeight="false" outlineLevel="0" collapsed="false">
      <c r="A80" s="87" t="n">
        <v>79</v>
      </c>
      <c r="B80" s="87" t="s">
        <v>353</v>
      </c>
      <c r="C80" s="87" t="s">
        <v>354</v>
      </c>
      <c r="D80" s="87"/>
      <c r="E80" s="87"/>
      <c r="F80" s="87"/>
      <c r="G80" s="87" t="n">
        <v>3000</v>
      </c>
      <c r="H80" s="87"/>
      <c r="I80" s="87"/>
      <c r="J80" s="87"/>
      <c r="K80" s="88" t="n">
        <f aca="false">I80*J80</f>
        <v>0</v>
      </c>
      <c r="L80" s="87"/>
      <c r="M80" s="87" t="s">
        <v>226</v>
      </c>
    </row>
    <row r="81" customFormat="false" ht="15" hidden="false" customHeight="false" outlineLevel="0" collapsed="false">
      <c r="A81" s="87" t="n">
        <v>80</v>
      </c>
      <c r="B81" s="87" t="s">
        <v>355</v>
      </c>
      <c r="C81" s="87" t="s">
        <v>356</v>
      </c>
      <c r="D81" s="87"/>
      <c r="E81" s="87"/>
      <c r="F81" s="87"/>
      <c r="G81" s="87" t="n">
        <v>150</v>
      </c>
      <c r="H81" s="87"/>
      <c r="I81" s="87"/>
      <c r="J81" s="87"/>
      <c r="K81" s="88" t="n">
        <f aca="false">I81*J81</f>
        <v>0</v>
      </c>
      <c r="L81" s="87"/>
      <c r="M81" s="87" t="s">
        <v>226</v>
      </c>
    </row>
    <row r="82" customFormat="false" ht="15" hidden="false" customHeight="false" outlineLevel="0" collapsed="false">
      <c r="A82" s="87" t="n">
        <v>81</v>
      </c>
      <c r="B82" s="87" t="s">
        <v>357</v>
      </c>
      <c r="C82" s="87" t="s">
        <v>358</v>
      </c>
      <c r="D82" s="87"/>
      <c r="E82" s="87"/>
      <c r="F82" s="87"/>
      <c r="G82" s="87" t="n">
        <v>10</v>
      </c>
      <c r="H82" s="87"/>
      <c r="I82" s="87"/>
      <c r="J82" s="87"/>
      <c r="K82" s="88" t="n">
        <f aca="false">I82*J82</f>
        <v>0</v>
      </c>
      <c r="L82" s="87"/>
      <c r="M82" s="87" t="s">
        <v>226</v>
      </c>
    </row>
    <row r="83" customFormat="false" ht="15" hidden="false" customHeight="false" outlineLevel="0" collapsed="false">
      <c r="A83" s="87" t="n">
        <v>82</v>
      </c>
      <c r="B83" s="87" t="s">
        <v>359</v>
      </c>
      <c r="C83" s="87" t="s">
        <v>360</v>
      </c>
      <c r="D83" s="87"/>
      <c r="E83" s="87"/>
      <c r="F83" s="87"/>
      <c r="G83" s="87" t="n">
        <v>100</v>
      </c>
      <c r="H83" s="87"/>
      <c r="I83" s="87"/>
      <c r="J83" s="87"/>
      <c r="K83" s="88" t="n">
        <f aca="false">I83*J83</f>
        <v>0</v>
      </c>
      <c r="L83" s="87"/>
      <c r="M83" s="87" t="s">
        <v>226</v>
      </c>
    </row>
    <row r="84" customFormat="false" ht="15" hidden="false" customHeight="false" outlineLevel="0" collapsed="false">
      <c r="A84" s="87" t="n">
        <v>83</v>
      </c>
      <c r="B84" s="87" t="s">
        <v>361</v>
      </c>
      <c r="C84" s="87" t="s">
        <v>362</v>
      </c>
      <c r="D84" s="87"/>
      <c r="E84" s="87"/>
      <c r="F84" s="87"/>
      <c r="G84" s="87" t="n">
        <v>600</v>
      </c>
      <c r="H84" s="87"/>
      <c r="I84" s="87"/>
      <c r="J84" s="87"/>
      <c r="K84" s="88" t="n">
        <f aca="false">I84*J84</f>
        <v>0</v>
      </c>
      <c r="L84" s="87"/>
      <c r="M84" s="87" t="s">
        <v>226</v>
      </c>
    </row>
    <row r="85" customFormat="false" ht="15" hidden="false" customHeight="false" outlineLevel="0" collapsed="false">
      <c r="A85" s="87" t="n">
        <v>84</v>
      </c>
      <c r="B85" s="87" t="s">
        <v>361</v>
      </c>
      <c r="C85" s="87" t="s">
        <v>363</v>
      </c>
      <c r="D85" s="87"/>
      <c r="E85" s="87"/>
      <c r="F85" s="87"/>
      <c r="G85" s="87" t="n">
        <v>800</v>
      </c>
      <c r="H85" s="87"/>
      <c r="I85" s="87"/>
      <c r="J85" s="87"/>
      <c r="K85" s="88" t="n">
        <f aca="false">I85*J85</f>
        <v>0</v>
      </c>
      <c r="L85" s="87"/>
      <c r="M85" s="87" t="s">
        <v>226</v>
      </c>
    </row>
    <row r="86" customFormat="false" ht="15" hidden="false" customHeight="false" outlineLevel="0" collapsed="false">
      <c r="A86" s="87" t="n">
        <v>85</v>
      </c>
      <c r="B86" s="87" t="s">
        <v>364</v>
      </c>
      <c r="C86" s="87" t="s">
        <v>365</v>
      </c>
      <c r="D86" s="87"/>
      <c r="E86" s="87"/>
      <c r="F86" s="87"/>
      <c r="G86" s="87" t="n">
        <v>4000</v>
      </c>
      <c r="H86" s="87"/>
      <c r="I86" s="87"/>
      <c r="J86" s="87"/>
      <c r="K86" s="88" t="n">
        <f aca="false">I86*J86</f>
        <v>0</v>
      </c>
      <c r="L86" s="87"/>
      <c r="M86" s="87" t="s">
        <v>226</v>
      </c>
    </row>
    <row r="87" customFormat="false" ht="15" hidden="false" customHeight="false" outlineLevel="0" collapsed="false">
      <c r="A87" s="87" t="n">
        <v>86</v>
      </c>
      <c r="B87" s="87" t="s">
        <v>364</v>
      </c>
      <c r="C87" s="87" t="s">
        <v>366</v>
      </c>
      <c r="D87" s="87"/>
      <c r="E87" s="87"/>
      <c r="F87" s="87"/>
      <c r="G87" s="87" t="n">
        <v>2000</v>
      </c>
      <c r="H87" s="87"/>
      <c r="I87" s="87"/>
      <c r="J87" s="87"/>
      <c r="K87" s="88" t="n">
        <f aca="false">I87*J87</f>
        <v>0</v>
      </c>
      <c r="L87" s="87"/>
      <c r="M87" s="87" t="s">
        <v>226</v>
      </c>
    </row>
    <row r="88" customFormat="false" ht="15" hidden="false" customHeight="false" outlineLevel="0" collapsed="false">
      <c r="A88" s="87" t="n">
        <v>87</v>
      </c>
      <c r="B88" s="87" t="s">
        <v>367</v>
      </c>
      <c r="C88" s="87" t="s">
        <v>368</v>
      </c>
      <c r="D88" s="87"/>
      <c r="E88" s="87"/>
      <c r="F88" s="87"/>
      <c r="G88" s="87" t="n">
        <v>2000</v>
      </c>
      <c r="H88" s="87"/>
      <c r="I88" s="87"/>
      <c r="J88" s="87"/>
      <c r="K88" s="88" t="n">
        <f aca="false">I88*J88</f>
        <v>0</v>
      </c>
      <c r="L88" s="87"/>
      <c r="M88" s="87" t="s">
        <v>226</v>
      </c>
    </row>
    <row r="89" customFormat="false" ht="15" hidden="false" customHeight="false" outlineLevel="0" collapsed="false">
      <c r="A89" s="87" t="n">
        <v>88</v>
      </c>
      <c r="B89" s="87" t="s">
        <v>369</v>
      </c>
      <c r="C89" s="87" t="s">
        <v>370</v>
      </c>
      <c r="D89" s="87"/>
      <c r="E89" s="87"/>
      <c r="F89" s="87"/>
      <c r="G89" s="87" t="n">
        <v>1500</v>
      </c>
      <c r="H89" s="87"/>
      <c r="I89" s="87"/>
      <c r="J89" s="87"/>
      <c r="K89" s="88" t="n">
        <f aca="false">I89*J89</f>
        <v>0</v>
      </c>
      <c r="L89" s="87"/>
      <c r="M89" s="87" t="s">
        <v>226</v>
      </c>
    </row>
    <row r="90" customFormat="false" ht="15" hidden="false" customHeight="false" outlineLevel="0" collapsed="false">
      <c r="A90" s="87" t="n">
        <v>89</v>
      </c>
      <c r="B90" s="87" t="s">
        <v>371</v>
      </c>
      <c r="C90" s="87" t="s">
        <v>372</v>
      </c>
      <c r="D90" s="87"/>
      <c r="E90" s="87"/>
      <c r="F90" s="87"/>
      <c r="G90" s="87" t="n">
        <v>2000</v>
      </c>
      <c r="H90" s="87"/>
      <c r="I90" s="87"/>
      <c r="J90" s="87"/>
      <c r="K90" s="88" t="n">
        <f aca="false">I90*J90</f>
        <v>0</v>
      </c>
      <c r="L90" s="87"/>
      <c r="M90" s="87" t="s">
        <v>226</v>
      </c>
    </row>
    <row r="91" customFormat="false" ht="15" hidden="false" customHeight="false" outlineLevel="0" collapsed="false">
      <c r="A91" s="87" t="n">
        <v>90</v>
      </c>
      <c r="B91" s="87" t="s">
        <v>373</v>
      </c>
      <c r="C91" s="87" t="s">
        <v>374</v>
      </c>
      <c r="D91" s="87"/>
      <c r="E91" s="87"/>
      <c r="F91" s="87"/>
      <c r="G91" s="87" t="n">
        <v>5000</v>
      </c>
      <c r="H91" s="87"/>
      <c r="I91" s="87"/>
      <c r="J91" s="87"/>
      <c r="K91" s="88" t="n">
        <f aca="false">I91*J91</f>
        <v>0</v>
      </c>
      <c r="L91" s="87"/>
      <c r="M91" s="87" t="s">
        <v>226</v>
      </c>
    </row>
    <row r="92" customFormat="false" ht="15" hidden="false" customHeight="false" outlineLevel="0" collapsed="false">
      <c r="A92" s="87" t="n">
        <v>91</v>
      </c>
      <c r="B92" s="87" t="s">
        <v>375</v>
      </c>
      <c r="C92" s="87" t="s">
        <v>376</v>
      </c>
      <c r="D92" s="87"/>
      <c r="E92" s="87"/>
      <c r="F92" s="87"/>
      <c r="G92" s="87" t="n">
        <v>20000</v>
      </c>
      <c r="H92" s="87"/>
      <c r="I92" s="87"/>
      <c r="J92" s="87"/>
      <c r="K92" s="88" t="n">
        <f aca="false">I92*J92</f>
        <v>0</v>
      </c>
      <c r="L92" s="87"/>
      <c r="M92" s="87" t="s">
        <v>226</v>
      </c>
    </row>
    <row r="93" customFormat="false" ht="15" hidden="false" customHeight="false" outlineLevel="0" collapsed="false">
      <c r="A93" s="87" t="n">
        <v>92</v>
      </c>
      <c r="B93" s="87" t="s">
        <v>375</v>
      </c>
      <c r="C93" s="87" t="s">
        <v>377</v>
      </c>
      <c r="D93" s="87"/>
      <c r="E93" s="87"/>
      <c r="F93" s="87"/>
      <c r="G93" s="87" t="n">
        <v>8000</v>
      </c>
      <c r="H93" s="87"/>
      <c r="I93" s="87"/>
      <c r="J93" s="87"/>
      <c r="K93" s="88" t="n">
        <f aca="false">I93*J93</f>
        <v>0</v>
      </c>
      <c r="L93" s="87"/>
      <c r="M93" s="87" t="s">
        <v>226</v>
      </c>
    </row>
    <row r="94" customFormat="false" ht="15" hidden="false" customHeight="false" outlineLevel="0" collapsed="false">
      <c r="A94" s="87" t="n">
        <v>93</v>
      </c>
      <c r="B94" s="87" t="s">
        <v>378</v>
      </c>
      <c r="C94" s="87" t="s">
        <v>379</v>
      </c>
      <c r="D94" s="87"/>
      <c r="E94" s="87"/>
      <c r="F94" s="87"/>
      <c r="G94" s="87" t="n">
        <v>300</v>
      </c>
      <c r="H94" s="87"/>
      <c r="I94" s="87"/>
      <c r="J94" s="87"/>
      <c r="K94" s="88" t="n">
        <f aca="false">I94*J94</f>
        <v>0</v>
      </c>
      <c r="L94" s="87"/>
      <c r="M94" s="87" t="s">
        <v>226</v>
      </c>
    </row>
    <row r="95" customFormat="false" ht="15" hidden="false" customHeight="false" outlineLevel="0" collapsed="false">
      <c r="A95" s="87" t="n">
        <v>94</v>
      </c>
      <c r="B95" s="87" t="s">
        <v>380</v>
      </c>
      <c r="C95" s="87" t="s">
        <v>381</v>
      </c>
      <c r="D95" s="87"/>
      <c r="E95" s="87"/>
      <c r="F95" s="87"/>
      <c r="G95" s="87" t="n">
        <v>250</v>
      </c>
      <c r="H95" s="87"/>
      <c r="I95" s="87"/>
      <c r="J95" s="87"/>
      <c r="K95" s="88" t="n">
        <f aca="false">I95*J95</f>
        <v>0</v>
      </c>
      <c r="L95" s="87"/>
      <c r="M95" s="87" t="s">
        <v>226</v>
      </c>
    </row>
    <row r="96" customFormat="false" ht="15" hidden="false" customHeight="false" outlineLevel="0" collapsed="false">
      <c r="A96" s="87" t="n">
        <v>95</v>
      </c>
      <c r="B96" s="87" t="s">
        <v>382</v>
      </c>
      <c r="C96" s="87" t="s">
        <v>383</v>
      </c>
      <c r="D96" s="87"/>
      <c r="E96" s="87"/>
      <c r="F96" s="87"/>
      <c r="G96" s="87" t="n">
        <v>600</v>
      </c>
      <c r="H96" s="87"/>
      <c r="I96" s="87"/>
      <c r="J96" s="87"/>
      <c r="K96" s="88" t="n">
        <f aca="false">I96*J96</f>
        <v>0</v>
      </c>
      <c r="L96" s="87"/>
      <c r="M96" s="87" t="s">
        <v>226</v>
      </c>
    </row>
    <row r="97" customFormat="false" ht="15" hidden="false" customHeight="false" outlineLevel="0" collapsed="false">
      <c r="A97" s="87" t="n">
        <v>96</v>
      </c>
      <c r="B97" s="87" t="s">
        <v>384</v>
      </c>
      <c r="C97" s="87" t="s">
        <v>385</v>
      </c>
      <c r="D97" s="87"/>
      <c r="E97" s="87"/>
      <c r="F97" s="87"/>
      <c r="G97" s="87" t="n">
        <v>150</v>
      </c>
      <c r="H97" s="87"/>
      <c r="I97" s="87"/>
      <c r="J97" s="87"/>
      <c r="K97" s="88" t="n">
        <f aca="false">I97*J97</f>
        <v>0</v>
      </c>
      <c r="L97" s="87"/>
      <c r="M97" s="87" t="s">
        <v>226</v>
      </c>
    </row>
    <row r="98" customFormat="false" ht="15" hidden="false" customHeight="false" outlineLevel="0" collapsed="false">
      <c r="A98" s="87" t="n">
        <v>97</v>
      </c>
      <c r="B98" s="87" t="s">
        <v>384</v>
      </c>
      <c r="C98" s="87" t="s">
        <v>386</v>
      </c>
      <c r="D98" s="87"/>
      <c r="E98" s="87"/>
      <c r="F98" s="87"/>
      <c r="G98" s="87" t="n">
        <v>500</v>
      </c>
      <c r="H98" s="87"/>
      <c r="I98" s="87"/>
      <c r="J98" s="87"/>
      <c r="K98" s="88" t="n">
        <f aca="false">I98*J98</f>
        <v>0</v>
      </c>
      <c r="L98" s="87"/>
      <c r="M98" s="87" t="s">
        <v>226</v>
      </c>
    </row>
    <row r="99" customFormat="false" ht="15" hidden="false" customHeight="false" outlineLevel="0" collapsed="false">
      <c r="A99" s="87" t="n">
        <v>98</v>
      </c>
      <c r="B99" s="87" t="s">
        <v>387</v>
      </c>
      <c r="C99" s="87" t="s">
        <v>388</v>
      </c>
      <c r="D99" s="87"/>
      <c r="E99" s="87"/>
      <c r="F99" s="87"/>
      <c r="G99" s="87" t="n">
        <v>3500</v>
      </c>
      <c r="H99" s="87"/>
      <c r="I99" s="87"/>
      <c r="J99" s="87"/>
      <c r="K99" s="88" t="n">
        <f aca="false">I99*J99</f>
        <v>0</v>
      </c>
      <c r="L99" s="87"/>
      <c r="M99" s="87" t="s">
        <v>226</v>
      </c>
    </row>
    <row r="100" customFormat="false" ht="15" hidden="false" customHeight="false" outlineLevel="0" collapsed="false">
      <c r="A100" s="87" t="n">
        <v>99</v>
      </c>
      <c r="B100" s="87" t="s">
        <v>389</v>
      </c>
      <c r="C100" s="87" t="s">
        <v>390</v>
      </c>
      <c r="D100" s="87"/>
      <c r="E100" s="87"/>
      <c r="F100" s="87"/>
      <c r="G100" s="87" t="n">
        <v>60</v>
      </c>
      <c r="H100" s="87"/>
      <c r="I100" s="87"/>
      <c r="J100" s="87"/>
      <c r="K100" s="88" t="n">
        <f aca="false">I100*J100</f>
        <v>0</v>
      </c>
      <c r="L100" s="87"/>
      <c r="M100" s="87" t="s">
        <v>226</v>
      </c>
    </row>
    <row r="101" customFormat="false" ht="15" hidden="false" customHeight="false" outlineLevel="0" collapsed="false">
      <c r="A101" s="87" t="n">
        <v>100</v>
      </c>
      <c r="B101" s="87" t="s">
        <v>389</v>
      </c>
      <c r="C101" s="87" t="s">
        <v>391</v>
      </c>
      <c r="D101" s="87"/>
      <c r="E101" s="87"/>
      <c r="F101" s="87"/>
      <c r="G101" s="87" t="n">
        <v>350</v>
      </c>
      <c r="H101" s="87"/>
      <c r="I101" s="87"/>
      <c r="J101" s="87"/>
      <c r="K101" s="88" t="n">
        <f aca="false">I101*J101</f>
        <v>0</v>
      </c>
      <c r="L101" s="87"/>
      <c r="M101" s="87" t="s">
        <v>226</v>
      </c>
    </row>
    <row r="102" customFormat="false" ht="15" hidden="false" customHeight="false" outlineLevel="0" collapsed="false">
      <c r="A102" s="87" t="n">
        <v>101</v>
      </c>
      <c r="B102" s="87" t="s">
        <v>392</v>
      </c>
      <c r="C102" s="87" t="s">
        <v>393</v>
      </c>
      <c r="D102" s="87"/>
      <c r="E102" s="87"/>
      <c r="F102" s="87"/>
      <c r="G102" s="87" t="n">
        <v>1000</v>
      </c>
      <c r="H102" s="87"/>
      <c r="I102" s="87"/>
      <c r="J102" s="87"/>
      <c r="K102" s="88" t="n">
        <f aca="false">I102*J102</f>
        <v>0</v>
      </c>
      <c r="L102" s="87"/>
      <c r="M102" s="87" t="s">
        <v>226</v>
      </c>
    </row>
    <row r="103" customFormat="false" ht="15" hidden="false" customHeight="false" outlineLevel="0" collapsed="false">
      <c r="A103" s="87" t="n">
        <v>102</v>
      </c>
      <c r="B103" s="87" t="s">
        <v>394</v>
      </c>
      <c r="C103" s="87" t="s">
        <v>395</v>
      </c>
      <c r="D103" s="87"/>
      <c r="E103" s="87"/>
      <c r="F103" s="87"/>
      <c r="G103" s="87" t="n">
        <v>80</v>
      </c>
      <c r="H103" s="87"/>
      <c r="I103" s="87"/>
      <c r="J103" s="87"/>
      <c r="K103" s="88" t="n">
        <f aca="false">I103*J103</f>
        <v>0</v>
      </c>
      <c r="L103" s="87"/>
      <c r="M103" s="87" t="s">
        <v>226</v>
      </c>
    </row>
    <row r="104" customFormat="false" ht="15" hidden="false" customHeight="false" outlineLevel="0" collapsed="false">
      <c r="A104" s="87" t="n">
        <v>103</v>
      </c>
      <c r="B104" s="87" t="s">
        <v>394</v>
      </c>
      <c r="C104" s="87" t="s">
        <v>396</v>
      </c>
      <c r="D104" s="87"/>
      <c r="E104" s="87"/>
      <c r="F104" s="87"/>
      <c r="G104" s="87" t="n">
        <v>100</v>
      </c>
      <c r="H104" s="87"/>
      <c r="I104" s="87"/>
      <c r="J104" s="87"/>
      <c r="K104" s="88" t="n">
        <f aca="false">I104*J104</f>
        <v>0</v>
      </c>
      <c r="L104" s="87"/>
      <c r="M104" s="87" t="s">
        <v>226</v>
      </c>
    </row>
    <row r="105" customFormat="false" ht="15" hidden="false" customHeight="false" outlineLevel="0" collapsed="false">
      <c r="A105" s="87" t="n">
        <v>104</v>
      </c>
      <c r="B105" s="87" t="s">
        <v>397</v>
      </c>
      <c r="C105" s="87" t="s">
        <v>398</v>
      </c>
      <c r="D105" s="87"/>
      <c r="E105" s="87"/>
      <c r="F105" s="87"/>
      <c r="G105" s="87" t="n">
        <v>650</v>
      </c>
      <c r="H105" s="87"/>
      <c r="I105" s="87"/>
      <c r="J105" s="87"/>
      <c r="K105" s="88" t="n">
        <f aca="false">I105*J105</f>
        <v>0</v>
      </c>
      <c r="L105" s="87"/>
      <c r="M105" s="87" t="s">
        <v>226</v>
      </c>
    </row>
    <row r="106" customFormat="false" ht="15" hidden="false" customHeight="false" outlineLevel="0" collapsed="false">
      <c r="A106" s="87" t="n">
        <v>105</v>
      </c>
      <c r="B106" s="87" t="s">
        <v>397</v>
      </c>
      <c r="C106" s="87" t="s">
        <v>399</v>
      </c>
      <c r="D106" s="87"/>
      <c r="E106" s="87"/>
      <c r="F106" s="87"/>
      <c r="G106" s="87" t="n">
        <v>1500</v>
      </c>
      <c r="H106" s="87"/>
      <c r="I106" s="87"/>
      <c r="J106" s="87"/>
      <c r="K106" s="88" t="n">
        <f aca="false">I106*J106</f>
        <v>0</v>
      </c>
      <c r="L106" s="87"/>
      <c r="M106" s="87" t="s">
        <v>226</v>
      </c>
    </row>
    <row r="107" customFormat="false" ht="15" hidden="false" customHeight="false" outlineLevel="0" collapsed="false">
      <c r="A107" s="87" t="n">
        <v>106</v>
      </c>
      <c r="B107" s="87" t="s">
        <v>400</v>
      </c>
      <c r="C107" s="87" t="s">
        <v>401</v>
      </c>
      <c r="D107" s="87"/>
      <c r="E107" s="87"/>
      <c r="F107" s="87"/>
      <c r="G107" s="87" t="n">
        <v>3000</v>
      </c>
      <c r="H107" s="87"/>
      <c r="I107" s="87"/>
      <c r="J107" s="87"/>
      <c r="K107" s="88" t="n">
        <f aca="false">I107*J107</f>
        <v>0</v>
      </c>
      <c r="L107" s="87"/>
      <c r="M107" s="87" t="s">
        <v>226</v>
      </c>
    </row>
    <row r="108" customFormat="false" ht="15" hidden="false" customHeight="false" outlineLevel="0" collapsed="false">
      <c r="A108" s="87" t="n">
        <v>107</v>
      </c>
      <c r="B108" s="87" t="s">
        <v>402</v>
      </c>
      <c r="C108" s="87" t="s">
        <v>403</v>
      </c>
      <c r="D108" s="87"/>
      <c r="E108" s="87"/>
      <c r="F108" s="87"/>
      <c r="G108" s="87" t="n">
        <v>4800</v>
      </c>
      <c r="H108" s="87"/>
      <c r="I108" s="87"/>
      <c r="J108" s="87"/>
      <c r="K108" s="88" t="n">
        <f aca="false">I108*J108</f>
        <v>0</v>
      </c>
      <c r="L108" s="87"/>
      <c r="M108" s="87" t="s">
        <v>226</v>
      </c>
    </row>
    <row r="109" customFormat="false" ht="15" hidden="false" customHeight="false" outlineLevel="0" collapsed="false">
      <c r="A109" s="87" t="n">
        <v>108</v>
      </c>
      <c r="B109" s="87" t="s">
        <v>404</v>
      </c>
      <c r="C109" s="87" t="s">
        <v>405</v>
      </c>
      <c r="D109" s="87"/>
      <c r="E109" s="87"/>
      <c r="F109" s="87"/>
      <c r="G109" s="87" t="n">
        <v>2500</v>
      </c>
      <c r="H109" s="87"/>
      <c r="I109" s="87"/>
      <c r="J109" s="87"/>
      <c r="K109" s="88" t="n">
        <f aca="false">I109*J109</f>
        <v>0</v>
      </c>
      <c r="L109" s="87"/>
      <c r="M109" s="87" t="s">
        <v>226</v>
      </c>
    </row>
    <row r="110" customFormat="false" ht="15" hidden="false" customHeight="false" outlineLevel="0" collapsed="false">
      <c r="A110" s="87" t="n">
        <v>109</v>
      </c>
      <c r="B110" s="87" t="s">
        <v>404</v>
      </c>
      <c r="C110" s="87" t="s">
        <v>406</v>
      </c>
      <c r="D110" s="87"/>
      <c r="E110" s="87"/>
      <c r="F110" s="87"/>
      <c r="G110" s="87" t="n">
        <v>70</v>
      </c>
      <c r="H110" s="87"/>
      <c r="I110" s="87"/>
      <c r="J110" s="87"/>
      <c r="K110" s="88" t="n">
        <f aca="false">I110*J110</f>
        <v>0</v>
      </c>
      <c r="L110" s="87"/>
      <c r="M110" s="87" t="s">
        <v>226</v>
      </c>
    </row>
    <row r="111" customFormat="false" ht="15" hidden="false" customHeight="false" outlineLevel="0" collapsed="false">
      <c r="A111" s="87" t="n">
        <v>110</v>
      </c>
      <c r="B111" s="87" t="s">
        <v>404</v>
      </c>
      <c r="C111" s="87" t="s">
        <v>407</v>
      </c>
      <c r="D111" s="87"/>
      <c r="E111" s="87"/>
      <c r="F111" s="87"/>
      <c r="G111" s="87" t="n">
        <v>220</v>
      </c>
      <c r="H111" s="87"/>
      <c r="I111" s="87"/>
      <c r="J111" s="87"/>
      <c r="K111" s="88" t="n">
        <f aca="false">I111*J111</f>
        <v>0</v>
      </c>
      <c r="L111" s="87"/>
      <c r="M111" s="87" t="s">
        <v>226</v>
      </c>
    </row>
    <row r="112" customFormat="false" ht="15" hidden="false" customHeight="false" outlineLevel="0" collapsed="false">
      <c r="A112" s="87" t="n">
        <v>111</v>
      </c>
      <c r="B112" s="87" t="s">
        <v>408</v>
      </c>
      <c r="C112" s="87" t="s">
        <v>409</v>
      </c>
      <c r="D112" s="87"/>
      <c r="E112" s="87"/>
      <c r="F112" s="87"/>
      <c r="G112" s="87" t="n">
        <v>12</v>
      </c>
      <c r="H112" s="87"/>
      <c r="I112" s="87"/>
      <c r="J112" s="87"/>
      <c r="K112" s="88" t="n">
        <f aca="false">I112*J112</f>
        <v>0</v>
      </c>
      <c r="L112" s="87"/>
      <c r="M112" s="87" t="s">
        <v>226</v>
      </c>
    </row>
    <row r="113" customFormat="false" ht="15" hidden="false" customHeight="false" outlineLevel="0" collapsed="false">
      <c r="A113" s="87" t="n">
        <v>112</v>
      </c>
      <c r="B113" s="87" t="s">
        <v>408</v>
      </c>
      <c r="C113" s="87" t="s">
        <v>410</v>
      </c>
      <c r="D113" s="87"/>
      <c r="E113" s="87"/>
      <c r="F113" s="87"/>
      <c r="G113" s="87" t="n">
        <v>96</v>
      </c>
      <c r="H113" s="87"/>
      <c r="I113" s="87"/>
      <c r="J113" s="87"/>
      <c r="K113" s="88" t="n">
        <f aca="false">I113*J113</f>
        <v>0</v>
      </c>
      <c r="L113" s="87"/>
      <c r="M113" s="87" t="s">
        <v>226</v>
      </c>
    </row>
    <row r="114" customFormat="false" ht="15" hidden="false" customHeight="false" outlineLevel="0" collapsed="false">
      <c r="A114" s="87" t="n">
        <v>113</v>
      </c>
      <c r="B114" s="87" t="s">
        <v>411</v>
      </c>
      <c r="C114" s="87" t="s">
        <v>412</v>
      </c>
      <c r="D114" s="87"/>
      <c r="E114" s="87"/>
      <c r="F114" s="87"/>
      <c r="G114" s="87" t="n">
        <v>1500</v>
      </c>
      <c r="H114" s="87"/>
      <c r="I114" s="87"/>
      <c r="J114" s="87"/>
      <c r="K114" s="88" t="n">
        <f aca="false">I114*J114</f>
        <v>0</v>
      </c>
      <c r="L114" s="87"/>
      <c r="M114" s="87" t="s">
        <v>226</v>
      </c>
    </row>
    <row r="115" customFormat="false" ht="15" hidden="false" customHeight="false" outlineLevel="0" collapsed="false">
      <c r="A115" s="87" t="n">
        <v>114</v>
      </c>
      <c r="B115" s="87" t="s">
        <v>413</v>
      </c>
      <c r="C115" s="87" t="s">
        <v>414</v>
      </c>
      <c r="D115" s="87"/>
      <c r="E115" s="87"/>
      <c r="F115" s="87"/>
      <c r="G115" s="87" t="n">
        <v>12000</v>
      </c>
      <c r="H115" s="87"/>
      <c r="I115" s="87"/>
      <c r="J115" s="87"/>
      <c r="K115" s="88" t="n">
        <f aca="false">I115*J115</f>
        <v>0</v>
      </c>
      <c r="L115" s="87"/>
      <c r="M115" s="87" t="s">
        <v>226</v>
      </c>
    </row>
    <row r="116" customFormat="false" ht="15" hidden="false" customHeight="false" outlineLevel="0" collapsed="false">
      <c r="A116" s="87" t="n">
        <v>115</v>
      </c>
      <c r="B116" s="87" t="s">
        <v>415</v>
      </c>
      <c r="C116" s="87" t="s">
        <v>416</v>
      </c>
      <c r="D116" s="87"/>
      <c r="E116" s="87"/>
      <c r="F116" s="87"/>
      <c r="G116" s="87" t="n">
        <v>90000</v>
      </c>
      <c r="H116" s="87"/>
      <c r="I116" s="87"/>
      <c r="J116" s="87"/>
      <c r="K116" s="88" t="n">
        <f aca="false">I116*J116</f>
        <v>0</v>
      </c>
      <c r="L116" s="87"/>
      <c r="M116" s="87" t="s">
        <v>226</v>
      </c>
    </row>
    <row r="117" customFormat="false" ht="15" hidden="false" customHeight="false" outlineLevel="0" collapsed="false">
      <c r="A117" s="87" t="n">
        <v>116</v>
      </c>
      <c r="B117" s="87" t="s">
        <v>415</v>
      </c>
      <c r="C117" s="87" t="s">
        <v>417</v>
      </c>
      <c r="D117" s="87"/>
      <c r="E117" s="87"/>
      <c r="F117" s="87"/>
      <c r="G117" s="87" t="n">
        <v>1700</v>
      </c>
      <c r="H117" s="87"/>
      <c r="I117" s="87"/>
      <c r="J117" s="87"/>
      <c r="K117" s="88" t="n">
        <f aca="false">I117*J117</f>
        <v>0</v>
      </c>
      <c r="L117" s="87"/>
      <c r="M117" s="87" t="s">
        <v>226</v>
      </c>
    </row>
    <row r="118" customFormat="false" ht="15" hidden="false" customHeight="false" outlineLevel="0" collapsed="false">
      <c r="A118" s="87" t="n">
        <v>117</v>
      </c>
      <c r="B118" s="87" t="s">
        <v>415</v>
      </c>
      <c r="C118" s="87" t="s">
        <v>418</v>
      </c>
      <c r="D118" s="87"/>
      <c r="E118" s="87"/>
      <c r="F118" s="87"/>
      <c r="G118" s="87" t="n">
        <v>12500</v>
      </c>
      <c r="H118" s="87"/>
      <c r="I118" s="87"/>
      <c r="J118" s="87"/>
      <c r="K118" s="88" t="n">
        <f aca="false">I118*J118</f>
        <v>0</v>
      </c>
      <c r="L118" s="87"/>
      <c r="M118" s="87" t="s">
        <v>226</v>
      </c>
    </row>
    <row r="119" customFormat="false" ht="15" hidden="false" customHeight="false" outlineLevel="0" collapsed="false">
      <c r="A119" s="87" t="n">
        <v>118</v>
      </c>
      <c r="B119" s="87" t="s">
        <v>415</v>
      </c>
      <c r="C119" s="87" t="s">
        <v>419</v>
      </c>
      <c r="D119" s="87"/>
      <c r="E119" s="87"/>
      <c r="F119" s="87"/>
      <c r="G119" s="87" t="n">
        <v>1500</v>
      </c>
      <c r="H119" s="87"/>
      <c r="I119" s="87"/>
      <c r="J119" s="87"/>
      <c r="K119" s="88" t="n">
        <f aca="false">I119*J119</f>
        <v>0</v>
      </c>
      <c r="L119" s="87"/>
      <c r="M119" s="87" t="s">
        <v>226</v>
      </c>
    </row>
    <row r="120" customFormat="false" ht="15" hidden="false" customHeight="false" outlineLevel="0" collapsed="false">
      <c r="A120" s="87" t="n">
        <v>119</v>
      </c>
      <c r="B120" s="87" t="s">
        <v>415</v>
      </c>
      <c r="C120" s="87" t="s">
        <v>420</v>
      </c>
      <c r="D120" s="87"/>
      <c r="E120" s="87"/>
      <c r="F120" s="87"/>
      <c r="G120" s="87" t="n">
        <v>3700</v>
      </c>
      <c r="H120" s="87"/>
      <c r="I120" s="87"/>
      <c r="J120" s="87"/>
      <c r="K120" s="88" t="n">
        <f aca="false">I120*J120</f>
        <v>0</v>
      </c>
      <c r="L120" s="87"/>
      <c r="M120" s="87" t="s">
        <v>226</v>
      </c>
    </row>
    <row r="121" customFormat="false" ht="15" hidden="false" customHeight="false" outlineLevel="0" collapsed="false">
      <c r="A121" s="87" t="n">
        <v>120</v>
      </c>
      <c r="B121" s="87" t="s">
        <v>421</v>
      </c>
      <c r="C121" s="87" t="s">
        <v>422</v>
      </c>
      <c r="D121" s="87"/>
      <c r="E121" s="87"/>
      <c r="F121" s="87"/>
      <c r="G121" s="87" t="n">
        <v>250</v>
      </c>
      <c r="H121" s="87"/>
      <c r="I121" s="87"/>
      <c r="J121" s="87"/>
      <c r="K121" s="88" t="n">
        <f aca="false">I121*J121</f>
        <v>0</v>
      </c>
      <c r="L121" s="87"/>
      <c r="M121" s="87" t="s">
        <v>226</v>
      </c>
    </row>
    <row r="122" customFormat="false" ht="15" hidden="false" customHeight="false" outlineLevel="0" collapsed="false">
      <c r="A122" s="87" t="n">
        <v>121</v>
      </c>
      <c r="B122" s="87" t="s">
        <v>423</v>
      </c>
      <c r="C122" s="87" t="s">
        <v>424</v>
      </c>
      <c r="D122" s="87"/>
      <c r="E122" s="87"/>
      <c r="F122" s="87"/>
      <c r="G122" s="87" t="n">
        <v>100</v>
      </c>
      <c r="H122" s="87"/>
      <c r="I122" s="87"/>
      <c r="J122" s="87"/>
      <c r="K122" s="88" t="n">
        <f aca="false">I122*J122</f>
        <v>0</v>
      </c>
      <c r="L122" s="87"/>
      <c r="M122" s="87" t="s">
        <v>226</v>
      </c>
    </row>
    <row r="123" customFormat="false" ht="15" hidden="false" customHeight="false" outlineLevel="0" collapsed="false">
      <c r="A123" s="87" t="n">
        <v>122</v>
      </c>
      <c r="B123" s="87" t="s">
        <v>425</v>
      </c>
      <c r="C123" s="87" t="s">
        <v>426</v>
      </c>
      <c r="D123" s="87"/>
      <c r="E123" s="87"/>
      <c r="F123" s="87"/>
      <c r="G123" s="87" t="n">
        <v>220</v>
      </c>
      <c r="H123" s="87"/>
      <c r="I123" s="87"/>
      <c r="J123" s="87"/>
      <c r="K123" s="88" t="n">
        <f aca="false">I123*J123</f>
        <v>0</v>
      </c>
      <c r="L123" s="87"/>
      <c r="M123" s="87" t="s">
        <v>226</v>
      </c>
    </row>
    <row r="124" customFormat="false" ht="15" hidden="false" customHeight="false" outlineLevel="0" collapsed="false">
      <c r="A124" s="87" t="n">
        <v>123</v>
      </c>
      <c r="B124" s="87" t="s">
        <v>427</v>
      </c>
      <c r="C124" s="87" t="s">
        <v>428</v>
      </c>
      <c r="D124" s="87"/>
      <c r="E124" s="87"/>
      <c r="F124" s="87"/>
      <c r="G124" s="87" t="n">
        <v>500</v>
      </c>
      <c r="H124" s="87"/>
      <c r="I124" s="87"/>
      <c r="J124" s="87"/>
      <c r="K124" s="88" t="n">
        <f aca="false">I124*J124</f>
        <v>0</v>
      </c>
      <c r="L124" s="87"/>
      <c r="M124" s="87" t="s">
        <v>226</v>
      </c>
    </row>
    <row r="125" customFormat="false" ht="15" hidden="false" customHeight="false" outlineLevel="0" collapsed="false">
      <c r="A125" s="87" t="n">
        <v>124</v>
      </c>
      <c r="B125" s="87" t="s">
        <v>429</v>
      </c>
      <c r="C125" s="87" t="s">
        <v>430</v>
      </c>
      <c r="D125" s="87"/>
      <c r="E125" s="87"/>
      <c r="F125" s="87"/>
      <c r="G125" s="87" t="n">
        <v>3800</v>
      </c>
      <c r="H125" s="87"/>
      <c r="I125" s="87"/>
      <c r="J125" s="87"/>
      <c r="K125" s="88" t="n">
        <f aca="false">I125*J125</f>
        <v>0</v>
      </c>
      <c r="L125" s="87"/>
      <c r="M125" s="87" t="s">
        <v>226</v>
      </c>
    </row>
    <row r="126" customFormat="false" ht="15" hidden="false" customHeight="false" outlineLevel="0" collapsed="false">
      <c r="A126" s="87" t="n">
        <v>125</v>
      </c>
      <c r="B126" s="87" t="s">
        <v>431</v>
      </c>
      <c r="C126" s="87" t="s">
        <v>432</v>
      </c>
      <c r="D126" s="87"/>
      <c r="E126" s="87"/>
      <c r="F126" s="87"/>
      <c r="G126" s="87" t="n">
        <v>140</v>
      </c>
      <c r="H126" s="87"/>
      <c r="I126" s="87"/>
      <c r="J126" s="87"/>
      <c r="K126" s="88" t="n">
        <f aca="false">I126*J126</f>
        <v>0</v>
      </c>
      <c r="L126" s="87"/>
      <c r="M126" s="87" t="s">
        <v>226</v>
      </c>
    </row>
    <row r="127" customFormat="false" ht="15" hidden="false" customHeight="false" outlineLevel="0" collapsed="false">
      <c r="A127" s="87" t="n">
        <v>126</v>
      </c>
      <c r="B127" s="87" t="s">
        <v>433</v>
      </c>
      <c r="C127" s="87" t="s">
        <v>434</v>
      </c>
      <c r="D127" s="87"/>
      <c r="E127" s="87"/>
      <c r="F127" s="87"/>
      <c r="G127" s="87" t="n">
        <v>500</v>
      </c>
      <c r="H127" s="87"/>
      <c r="I127" s="87"/>
      <c r="J127" s="87"/>
      <c r="K127" s="88" t="n">
        <f aca="false">I127*J127</f>
        <v>0</v>
      </c>
      <c r="L127" s="87"/>
      <c r="M127" s="87" t="s">
        <v>226</v>
      </c>
    </row>
    <row r="128" customFormat="false" ht="15" hidden="false" customHeight="false" outlineLevel="0" collapsed="false">
      <c r="A128" s="87" t="n">
        <v>127</v>
      </c>
      <c r="B128" s="87" t="s">
        <v>435</v>
      </c>
      <c r="C128" s="87" t="s">
        <v>436</v>
      </c>
      <c r="D128" s="87"/>
      <c r="E128" s="87"/>
      <c r="F128" s="87"/>
      <c r="G128" s="87" t="n">
        <v>800</v>
      </c>
      <c r="H128" s="87"/>
      <c r="I128" s="87"/>
      <c r="J128" s="87"/>
      <c r="K128" s="88" t="n">
        <f aca="false">I128*J128</f>
        <v>0</v>
      </c>
      <c r="L128" s="87"/>
      <c r="M128" s="87" t="s">
        <v>226</v>
      </c>
    </row>
    <row r="129" customFormat="false" ht="15" hidden="false" customHeight="false" outlineLevel="0" collapsed="false">
      <c r="A129" s="87" t="n">
        <v>128</v>
      </c>
      <c r="B129" s="87" t="s">
        <v>437</v>
      </c>
      <c r="C129" s="87" t="s">
        <v>438</v>
      </c>
      <c r="D129" s="87"/>
      <c r="E129" s="87"/>
      <c r="F129" s="87"/>
      <c r="G129" s="87" t="n">
        <v>110</v>
      </c>
      <c r="H129" s="87"/>
      <c r="I129" s="87"/>
      <c r="J129" s="87"/>
      <c r="K129" s="88" t="n">
        <f aca="false">I129*J129</f>
        <v>0</v>
      </c>
      <c r="L129" s="87"/>
      <c r="M129" s="87" t="s">
        <v>226</v>
      </c>
    </row>
    <row r="130" customFormat="false" ht="15" hidden="false" customHeight="false" outlineLevel="0" collapsed="false">
      <c r="A130" s="87" t="n">
        <v>129</v>
      </c>
      <c r="B130" s="87" t="s">
        <v>437</v>
      </c>
      <c r="C130" s="87" t="s">
        <v>439</v>
      </c>
      <c r="D130" s="87"/>
      <c r="E130" s="87"/>
      <c r="F130" s="87"/>
      <c r="G130" s="87" t="n">
        <v>150</v>
      </c>
      <c r="H130" s="87"/>
      <c r="I130" s="87"/>
      <c r="J130" s="87"/>
      <c r="K130" s="88" t="n">
        <f aca="false">I130*J130</f>
        <v>0</v>
      </c>
      <c r="L130" s="87"/>
      <c r="M130" s="87" t="s">
        <v>226</v>
      </c>
    </row>
    <row r="131" customFormat="false" ht="15" hidden="false" customHeight="false" outlineLevel="0" collapsed="false">
      <c r="A131" s="87" t="n">
        <v>130</v>
      </c>
      <c r="B131" s="87" t="s">
        <v>440</v>
      </c>
      <c r="C131" s="87" t="s">
        <v>441</v>
      </c>
      <c r="D131" s="87"/>
      <c r="E131" s="87"/>
      <c r="F131" s="87"/>
      <c r="G131" s="87" t="n">
        <v>19000</v>
      </c>
      <c r="H131" s="87"/>
      <c r="I131" s="87"/>
      <c r="J131" s="87"/>
      <c r="K131" s="88" t="n">
        <f aca="false">I131*J131</f>
        <v>0</v>
      </c>
      <c r="L131" s="87"/>
      <c r="M131" s="87" t="s">
        <v>226</v>
      </c>
    </row>
    <row r="132" customFormat="false" ht="15" hidden="false" customHeight="false" outlineLevel="0" collapsed="false">
      <c r="A132" s="87" t="n">
        <v>131</v>
      </c>
      <c r="B132" s="87" t="s">
        <v>442</v>
      </c>
      <c r="C132" s="87" t="s">
        <v>443</v>
      </c>
      <c r="D132" s="87"/>
      <c r="E132" s="87"/>
      <c r="F132" s="87"/>
      <c r="G132" s="87" t="n">
        <v>37000</v>
      </c>
      <c r="H132" s="87"/>
      <c r="I132" s="87"/>
      <c r="J132" s="87"/>
      <c r="K132" s="88" t="n">
        <f aca="false">I132*J132</f>
        <v>0</v>
      </c>
      <c r="L132" s="87"/>
      <c r="M132" s="87" t="s">
        <v>226</v>
      </c>
    </row>
    <row r="133" customFormat="false" ht="15" hidden="false" customHeight="false" outlineLevel="0" collapsed="false">
      <c r="A133" s="87" t="n">
        <v>132</v>
      </c>
      <c r="B133" s="87" t="s">
        <v>444</v>
      </c>
      <c r="C133" s="87" t="s">
        <v>445</v>
      </c>
      <c r="D133" s="87"/>
      <c r="E133" s="87"/>
      <c r="F133" s="87"/>
      <c r="G133" s="87" t="n">
        <v>200</v>
      </c>
      <c r="H133" s="87"/>
      <c r="I133" s="87"/>
      <c r="J133" s="87"/>
      <c r="K133" s="88" t="n">
        <f aca="false">I133*J133</f>
        <v>0</v>
      </c>
      <c r="L133" s="87"/>
      <c r="M133" s="87" t="s">
        <v>226</v>
      </c>
    </row>
    <row r="134" customFormat="false" ht="15" hidden="false" customHeight="false" outlineLevel="0" collapsed="false">
      <c r="A134" s="87" t="n">
        <v>133</v>
      </c>
      <c r="B134" s="87" t="s">
        <v>446</v>
      </c>
      <c r="C134" s="87" t="s">
        <v>447</v>
      </c>
      <c r="D134" s="87"/>
      <c r="E134" s="87"/>
      <c r="F134" s="87"/>
      <c r="G134" s="87" t="n">
        <v>3200</v>
      </c>
      <c r="H134" s="87"/>
      <c r="I134" s="87"/>
      <c r="J134" s="87"/>
      <c r="K134" s="88" t="n">
        <f aca="false">I134*J134</f>
        <v>0</v>
      </c>
      <c r="L134" s="87"/>
      <c r="M134" s="87" t="s">
        <v>226</v>
      </c>
    </row>
    <row r="135" customFormat="false" ht="15" hidden="false" customHeight="false" outlineLevel="0" collapsed="false">
      <c r="A135" s="87" t="n">
        <v>134</v>
      </c>
      <c r="B135" s="87" t="s">
        <v>448</v>
      </c>
      <c r="C135" s="87" t="s">
        <v>449</v>
      </c>
      <c r="D135" s="87"/>
      <c r="E135" s="87"/>
      <c r="F135" s="87"/>
      <c r="G135" s="87" t="n">
        <v>100</v>
      </c>
      <c r="H135" s="87"/>
      <c r="I135" s="87"/>
      <c r="J135" s="87"/>
      <c r="K135" s="88" t="n">
        <f aca="false">I135*J135</f>
        <v>0</v>
      </c>
      <c r="L135" s="87"/>
      <c r="M135" s="87" t="s">
        <v>226</v>
      </c>
    </row>
    <row r="136" customFormat="false" ht="15" hidden="false" customHeight="false" outlineLevel="0" collapsed="false">
      <c r="A136" s="87" t="n">
        <v>135</v>
      </c>
      <c r="B136" s="87" t="s">
        <v>450</v>
      </c>
      <c r="C136" s="87" t="s">
        <v>451</v>
      </c>
      <c r="D136" s="87"/>
      <c r="E136" s="87"/>
      <c r="F136" s="87"/>
      <c r="G136" s="87" t="n">
        <v>800</v>
      </c>
      <c r="H136" s="87"/>
      <c r="I136" s="87"/>
      <c r="J136" s="87"/>
      <c r="K136" s="88" t="n">
        <f aca="false">I136*J136</f>
        <v>0</v>
      </c>
      <c r="L136" s="87"/>
      <c r="M136" s="87" t="s">
        <v>226</v>
      </c>
    </row>
    <row r="137" customFormat="false" ht="15" hidden="false" customHeight="false" outlineLevel="0" collapsed="false">
      <c r="A137" s="87" t="n">
        <v>136</v>
      </c>
      <c r="B137" s="87" t="s">
        <v>452</v>
      </c>
      <c r="C137" s="87" t="s">
        <v>453</v>
      </c>
      <c r="D137" s="87"/>
      <c r="E137" s="87"/>
      <c r="F137" s="87"/>
      <c r="G137" s="87" t="n">
        <v>2300</v>
      </c>
      <c r="H137" s="87"/>
      <c r="I137" s="87"/>
      <c r="J137" s="87"/>
      <c r="K137" s="88" t="n">
        <f aca="false">I137*J137</f>
        <v>0</v>
      </c>
      <c r="L137" s="87"/>
      <c r="M137" s="87" t="s">
        <v>226</v>
      </c>
    </row>
    <row r="138" customFormat="false" ht="15" hidden="false" customHeight="false" outlineLevel="0" collapsed="false">
      <c r="A138" s="87" t="n">
        <v>137</v>
      </c>
      <c r="B138" s="87" t="s">
        <v>454</v>
      </c>
      <c r="C138" s="87" t="s">
        <v>455</v>
      </c>
      <c r="D138" s="87"/>
      <c r="E138" s="87"/>
      <c r="F138" s="87"/>
      <c r="G138" s="87" t="n">
        <v>1500</v>
      </c>
      <c r="H138" s="87"/>
      <c r="I138" s="87"/>
      <c r="J138" s="87"/>
      <c r="K138" s="88" t="n">
        <f aca="false">I138*J138</f>
        <v>0</v>
      </c>
      <c r="L138" s="87"/>
      <c r="M138" s="87" t="s">
        <v>226</v>
      </c>
    </row>
    <row r="139" customFormat="false" ht="15" hidden="false" customHeight="false" outlineLevel="0" collapsed="false">
      <c r="A139" s="87" t="n">
        <v>138</v>
      </c>
      <c r="B139" s="87" t="s">
        <v>456</v>
      </c>
      <c r="C139" s="87" t="s">
        <v>457</v>
      </c>
      <c r="D139" s="87"/>
      <c r="E139" s="87"/>
      <c r="F139" s="87"/>
      <c r="G139" s="87" t="n">
        <v>450</v>
      </c>
      <c r="H139" s="87"/>
      <c r="I139" s="87"/>
      <c r="J139" s="87"/>
      <c r="K139" s="88" t="n">
        <f aca="false">I139*J139</f>
        <v>0</v>
      </c>
      <c r="L139" s="87"/>
      <c r="M139" s="87" t="s">
        <v>226</v>
      </c>
    </row>
    <row r="140" customFormat="false" ht="15" hidden="false" customHeight="false" outlineLevel="0" collapsed="false">
      <c r="A140" s="87" t="n">
        <v>139</v>
      </c>
      <c r="B140" s="87" t="s">
        <v>458</v>
      </c>
      <c r="C140" s="87" t="s">
        <v>459</v>
      </c>
      <c r="D140" s="87"/>
      <c r="E140" s="87"/>
      <c r="F140" s="87"/>
      <c r="G140" s="87" t="n">
        <v>14000</v>
      </c>
      <c r="H140" s="87"/>
      <c r="I140" s="87"/>
      <c r="J140" s="87"/>
      <c r="K140" s="88" t="n">
        <f aca="false">I140*J140</f>
        <v>0</v>
      </c>
      <c r="L140" s="87"/>
      <c r="M140" s="87" t="s">
        <v>226</v>
      </c>
    </row>
    <row r="141" customFormat="false" ht="15" hidden="false" customHeight="false" outlineLevel="0" collapsed="false">
      <c r="A141" s="87" t="n">
        <v>140</v>
      </c>
      <c r="B141" s="87" t="s">
        <v>458</v>
      </c>
      <c r="C141" s="87" t="s">
        <v>460</v>
      </c>
      <c r="D141" s="87"/>
      <c r="E141" s="87"/>
      <c r="F141" s="87"/>
      <c r="G141" s="87" t="n">
        <v>24000</v>
      </c>
      <c r="H141" s="87"/>
      <c r="I141" s="87"/>
      <c r="J141" s="87"/>
      <c r="K141" s="88" t="n">
        <f aca="false">I141*J141</f>
        <v>0</v>
      </c>
      <c r="L141" s="87"/>
      <c r="M141" s="87" t="s">
        <v>226</v>
      </c>
    </row>
    <row r="142" customFormat="false" ht="15" hidden="false" customHeight="false" outlineLevel="0" collapsed="false">
      <c r="A142" s="87" t="n">
        <v>141</v>
      </c>
      <c r="B142" s="87" t="s">
        <v>461</v>
      </c>
      <c r="C142" s="87" t="s">
        <v>462</v>
      </c>
      <c r="D142" s="87"/>
      <c r="E142" s="87"/>
      <c r="F142" s="87"/>
      <c r="G142" s="87" t="n">
        <v>120</v>
      </c>
      <c r="H142" s="87"/>
      <c r="I142" s="87"/>
      <c r="J142" s="87"/>
      <c r="K142" s="88" t="n">
        <f aca="false">I142*J142</f>
        <v>0</v>
      </c>
      <c r="L142" s="87"/>
      <c r="M142" s="87" t="s">
        <v>226</v>
      </c>
    </row>
    <row r="143" customFormat="false" ht="15" hidden="false" customHeight="false" outlineLevel="0" collapsed="false">
      <c r="A143" s="87" t="n">
        <v>142</v>
      </c>
      <c r="B143" s="87" t="s">
        <v>461</v>
      </c>
      <c r="C143" s="87" t="s">
        <v>463</v>
      </c>
      <c r="D143" s="87"/>
      <c r="E143" s="87"/>
      <c r="F143" s="87"/>
      <c r="G143" s="87" t="n">
        <v>4500</v>
      </c>
      <c r="H143" s="87"/>
      <c r="I143" s="87"/>
      <c r="J143" s="87"/>
      <c r="K143" s="88" t="n">
        <f aca="false">I143*J143</f>
        <v>0</v>
      </c>
      <c r="L143" s="87"/>
      <c r="M143" s="87" t="s">
        <v>226</v>
      </c>
    </row>
    <row r="144" customFormat="false" ht="15" hidden="false" customHeight="false" outlineLevel="0" collapsed="false">
      <c r="A144" s="87" t="n">
        <v>143</v>
      </c>
      <c r="B144" s="87" t="s">
        <v>464</v>
      </c>
      <c r="C144" s="87" t="s">
        <v>465</v>
      </c>
      <c r="D144" s="87"/>
      <c r="E144" s="87"/>
      <c r="F144" s="87"/>
      <c r="G144" s="87" t="n">
        <v>15000</v>
      </c>
      <c r="H144" s="87"/>
      <c r="I144" s="87"/>
      <c r="J144" s="87"/>
      <c r="K144" s="88" t="n">
        <f aca="false">I144*J144</f>
        <v>0</v>
      </c>
      <c r="L144" s="87"/>
      <c r="M144" s="87" t="s">
        <v>226</v>
      </c>
    </row>
    <row r="145" customFormat="false" ht="15" hidden="false" customHeight="false" outlineLevel="0" collapsed="false">
      <c r="A145" s="87" t="n">
        <v>144</v>
      </c>
      <c r="B145" s="87" t="s">
        <v>466</v>
      </c>
      <c r="C145" s="87" t="s">
        <v>467</v>
      </c>
      <c r="D145" s="87"/>
      <c r="E145" s="87"/>
      <c r="F145" s="87"/>
      <c r="G145" s="87" t="n">
        <v>200</v>
      </c>
      <c r="H145" s="87"/>
      <c r="I145" s="87"/>
      <c r="J145" s="87"/>
      <c r="K145" s="88" t="n">
        <f aca="false">I145*J145</f>
        <v>0</v>
      </c>
      <c r="L145" s="87"/>
      <c r="M145" s="87" t="s">
        <v>226</v>
      </c>
    </row>
    <row r="146" customFormat="false" ht="15" hidden="false" customHeight="false" outlineLevel="0" collapsed="false">
      <c r="A146" s="87" t="n">
        <v>145</v>
      </c>
      <c r="B146" s="87" t="s">
        <v>468</v>
      </c>
      <c r="C146" s="87" t="s">
        <v>469</v>
      </c>
      <c r="D146" s="87"/>
      <c r="E146" s="87"/>
      <c r="F146" s="87"/>
      <c r="G146" s="87" t="n">
        <v>1900</v>
      </c>
      <c r="H146" s="87"/>
      <c r="I146" s="87"/>
      <c r="J146" s="87"/>
      <c r="K146" s="88" t="n">
        <f aca="false">I146*J146</f>
        <v>0</v>
      </c>
      <c r="L146" s="87"/>
      <c r="M146" s="87" t="s">
        <v>226</v>
      </c>
    </row>
    <row r="147" customFormat="false" ht="15" hidden="false" customHeight="false" outlineLevel="0" collapsed="false">
      <c r="A147" s="87" t="n">
        <v>146</v>
      </c>
      <c r="B147" s="87" t="s">
        <v>468</v>
      </c>
      <c r="C147" s="87" t="s">
        <v>470</v>
      </c>
      <c r="D147" s="87"/>
      <c r="E147" s="87"/>
      <c r="F147" s="87"/>
      <c r="G147" s="87" t="n">
        <v>2600</v>
      </c>
      <c r="H147" s="87"/>
      <c r="I147" s="87"/>
      <c r="J147" s="87"/>
      <c r="K147" s="88" t="n">
        <f aca="false">I147*J147</f>
        <v>0</v>
      </c>
      <c r="L147" s="87"/>
      <c r="M147" s="87" t="s">
        <v>226</v>
      </c>
    </row>
    <row r="148" customFormat="false" ht="15" hidden="false" customHeight="false" outlineLevel="0" collapsed="false">
      <c r="A148" s="87" t="n">
        <v>147</v>
      </c>
      <c r="B148" s="87" t="s">
        <v>471</v>
      </c>
      <c r="C148" s="87" t="s">
        <v>472</v>
      </c>
      <c r="D148" s="87"/>
      <c r="E148" s="87"/>
      <c r="F148" s="87"/>
      <c r="G148" s="87" t="n">
        <v>5500</v>
      </c>
      <c r="H148" s="87"/>
      <c r="I148" s="87"/>
      <c r="J148" s="87"/>
      <c r="K148" s="88" t="n">
        <f aca="false">I148*J148</f>
        <v>0</v>
      </c>
      <c r="L148" s="87"/>
      <c r="M148" s="87" t="s">
        <v>226</v>
      </c>
    </row>
    <row r="149" customFormat="false" ht="15" hidden="false" customHeight="false" outlineLevel="0" collapsed="false">
      <c r="A149" s="87" t="n">
        <v>148</v>
      </c>
      <c r="B149" s="87" t="s">
        <v>473</v>
      </c>
      <c r="C149" s="87" t="s">
        <v>474</v>
      </c>
      <c r="D149" s="87"/>
      <c r="E149" s="87"/>
      <c r="F149" s="87"/>
      <c r="G149" s="87" t="n">
        <v>60</v>
      </c>
      <c r="H149" s="87"/>
      <c r="I149" s="87"/>
      <c r="J149" s="87"/>
      <c r="K149" s="88" t="n">
        <f aca="false">I149*J149</f>
        <v>0</v>
      </c>
      <c r="L149" s="87"/>
      <c r="M149" s="87" t="s">
        <v>226</v>
      </c>
    </row>
    <row r="150" customFormat="false" ht="15" hidden="false" customHeight="false" outlineLevel="0" collapsed="false">
      <c r="A150" s="87" t="n">
        <v>149</v>
      </c>
      <c r="B150" s="87" t="s">
        <v>475</v>
      </c>
      <c r="C150" s="87" t="s">
        <v>476</v>
      </c>
      <c r="D150" s="87"/>
      <c r="E150" s="87"/>
      <c r="F150" s="87"/>
      <c r="G150" s="87" t="n">
        <v>650</v>
      </c>
      <c r="H150" s="87"/>
      <c r="I150" s="87"/>
      <c r="J150" s="87"/>
      <c r="K150" s="88" t="n">
        <f aca="false">I150*J150</f>
        <v>0</v>
      </c>
      <c r="L150" s="87"/>
      <c r="M150" s="87" t="s">
        <v>226</v>
      </c>
    </row>
    <row r="151" customFormat="false" ht="15" hidden="false" customHeight="false" outlineLevel="0" collapsed="false">
      <c r="A151" s="87" t="n">
        <v>150</v>
      </c>
      <c r="B151" s="87" t="s">
        <v>477</v>
      </c>
      <c r="C151" s="87" t="s">
        <v>478</v>
      </c>
      <c r="D151" s="87"/>
      <c r="E151" s="87"/>
      <c r="F151" s="87"/>
      <c r="G151" s="87" t="n">
        <v>35</v>
      </c>
      <c r="H151" s="87"/>
      <c r="I151" s="87"/>
      <c r="J151" s="87"/>
      <c r="K151" s="88" t="n">
        <f aca="false">I151*J151</f>
        <v>0</v>
      </c>
      <c r="L151" s="87"/>
      <c r="M151" s="87" t="s">
        <v>226</v>
      </c>
    </row>
    <row r="152" customFormat="false" ht="15" hidden="false" customHeight="false" outlineLevel="0" collapsed="false">
      <c r="A152" s="87" t="n">
        <v>151</v>
      </c>
      <c r="B152" s="87" t="s">
        <v>479</v>
      </c>
      <c r="C152" s="87" t="s">
        <v>480</v>
      </c>
      <c r="D152" s="87"/>
      <c r="E152" s="87"/>
      <c r="F152" s="87"/>
      <c r="G152" s="87" t="n">
        <v>350</v>
      </c>
      <c r="H152" s="87"/>
      <c r="I152" s="87"/>
      <c r="J152" s="87"/>
      <c r="K152" s="88" t="n">
        <f aca="false">I152*J152</f>
        <v>0</v>
      </c>
      <c r="L152" s="87"/>
      <c r="M152" s="87" t="s">
        <v>226</v>
      </c>
    </row>
    <row r="153" customFormat="false" ht="15" hidden="false" customHeight="false" outlineLevel="0" collapsed="false">
      <c r="A153" s="87" t="n">
        <v>152</v>
      </c>
      <c r="B153" s="87" t="s">
        <v>481</v>
      </c>
      <c r="C153" s="87" t="s">
        <v>482</v>
      </c>
      <c r="D153" s="87"/>
      <c r="E153" s="87"/>
      <c r="F153" s="87"/>
      <c r="G153" s="87" t="n">
        <v>2400</v>
      </c>
      <c r="H153" s="87"/>
      <c r="I153" s="87"/>
      <c r="J153" s="87"/>
      <c r="K153" s="88" t="n">
        <f aca="false">I153*J153</f>
        <v>0</v>
      </c>
      <c r="L153" s="87"/>
      <c r="M153" s="87" t="s">
        <v>226</v>
      </c>
    </row>
    <row r="154" customFormat="false" ht="15" hidden="false" customHeight="false" outlineLevel="0" collapsed="false">
      <c r="A154" s="87" t="n">
        <v>153</v>
      </c>
      <c r="B154" s="87" t="s">
        <v>483</v>
      </c>
      <c r="C154" s="87" t="s">
        <v>484</v>
      </c>
      <c r="D154" s="87"/>
      <c r="E154" s="87"/>
      <c r="F154" s="87"/>
      <c r="G154" s="87" t="n">
        <v>1000</v>
      </c>
      <c r="H154" s="87"/>
      <c r="I154" s="87"/>
      <c r="J154" s="87"/>
      <c r="K154" s="88" t="n">
        <f aca="false">I154*J154</f>
        <v>0</v>
      </c>
      <c r="L154" s="87"/>
      <c r="M154" s="87" t="s">
        <v>226</v>
      </c>
    </row>
    <row r="155" customFormat="false" ht="15" hidden="false" customHeight="false" outlineLevel="0" collapsed="false">
      <c r="A155" s="87" t="n">
        <v>154</v>
      </c>
      <c r="B155" s="87" t="s">
        <v>485</v>
      </c>
      <c r="C155" s="87" t="s">
        <v>486</v>
      </c>
      <c r="D155" s="87"/>
      <c r="E155" s="87"/>
      <c r="F155" s="87"/>
      <c r="G155" s="87" t="n">
        <v>13000</v>
      </c>
      <c r="H155" s="87"/>
      <c r="I155" s="87"/>
      <c r="J155" s="87"/>
      <c r="K155" s="88" t="n">
        <f aca="false">I155*J155</f>
        <v>0</v>
      </c>
      <c r="L155" s="87"/>
      <c r="M155" s="87" t="s">
        <v>226</v>
      </c>
    </row>
    <row r="156" customFormat="false" ht="15" hidden="false" customHeight="false" outlineLevel="0" collapsed="false">
      <c r="A156" s="87" t="n">
        <v>155</v>
      </c>
      <c r="B156" s="87" t="s">
        <v>487</v>
      </c>
      <c r="C156" s="87" t="s">
        <v>488</v>
      </c>
      <c r="D156" s="87"/>
      <c r="E156" s="87"/>
      <c r="F156" s="87"/>
      <c r="G156" s="87" t="n">
        <v>1700</v>
      </c>
      <c r="H156" s="87"/>
      <c r="I156" s="87"/>
      <c r="J156" s="87"/>
      <c r="K156" s="88" t="n">
        <f aca="false">I156*J156</f>
        <v>0</v>
      </c>
      <c r="L156" s="87"/>
      <c r="M156" s="87" t="s">
        <v>226</v>
      </c>
    </row>
    <row r="157" customFormat="false" ht="15" hidden="false" customHeight="false" outlineLevel="0" collapsed="false">
      <c r="A157" s="87" t="n">
        <v>156</v>
      </c>
      <c r="B157" s="87" t="s">
        <v>489</v>
      </c>
      <c r="C157" s="87" t="s">
        <v>490</v>
      </c>
      <c r="D157" s="87"/>
      <c r="E157" s="87"/>
      <c r="F157" s="87"/>
      <c r="G157" s="87" t="n">
        <v>500</v>
      </c>
      <c r="H157" s="87"/>
      <c r="I157" s="87"/>
      <c r="J157" s="87"/>
      <c r="K157" s="88" t="n">
        <f aca="false">I157*J157</f>
        <v>0</v>
      </c>
      <c r="L157" s="87"/>
      <c r="M157" s="87" t="s">
        <v>226</v>
      </c>
    </row>
    <row r="158" customFormat="false" ht="15" hidden="false" customHeight="false" outlineLevel="0" collapsed="false">
      <c r="A158" s="87" t="n">
        <v>157</v>
      </c>
      <c r="B158" s="87" t="s">
        <v>491</v>
      </c>
      <c r="C158" s="87" t="s">
        <v>492</v>
      </c>
      <c r="D158" s="87"/>
      <c r="E158" s="87"/>
      <c r="F158" s="87"/>
      <c r="G158" s="87" t="n">
        <v>60</v>
      </c>
      <c r="H158" s="87"/>
      <c r="I158" s="87"/>
      <c r="J158" s="87"/>
      <c r="K158" s="88" t="n">
        <f aca="false">I158*J158</f>
        <v>0</v>
      </c>
      <c r="L158" s="87"/>
      <c r="M158" s="87" t="s">
        <v>226</v>
      </c>
    </row>
    <row r="159" customFormat="false" ht="15" hidden="false" customHeight="false" outlineLevel="0" collapsed="false">
      <c r="A159" s="87" t="n">
        <v>158</v>
      </c>
      <c r="B159" s="87" t="s">
        <v>491</v>
      </c>
      <c r="C159" s="87" t="s">
        <v>493</v>
      </c>
      <c r="D159" s="87"/>
      <c r="E159" s="87"/>
      <c r="F159" s="87"/>
      <c r="G159" s="87" t="n">
        <v>50</v>
      </c>
      <c r="H159" s="87"/>
      <c r="I159" s="87"/>
      <c r="J159" s="87"/>
      <c r="K159" s="88" t="n">
        <f aca="false">I159*J159</f>
        <v>0</v>
      </c>
      <c r="L159" s="87"/>
      <c r="M159" s="87" t="s">
        <v>226</v>
      </c>
    </row>
    <row r="160" customFormat="false" ht="15" hidden="false" customHeight="false" outlineLevel="0" collapsed="false">
      <c r="A160" s="87" t="n">
        <v>159</v>
      </c>
      <c r="B160" s="87" t="s">
        <v>494</v>
      </c>
      <c r="C160" s="87" t="s">
        <v>495</v>
      </c>
      <c r="D160" s="87"/>
      <c r="E160" s="87"/>
      <c r="F160" s="87"/>
      <c r="G160" s="87" t="n">
        <v>70</v>
      </c>
      <c r="H160" s="87"/>
      <c r="I160" s="87"/>
      <c r="J160" s="87"/>
      <c r="K160" s="88" t="n">
        <f aca="false">I160*J160</f>
        <v>0</v>
      </c>
      <c r="L160" s="87"/>
      <c r="M160" s="87" t="s">
        <v>226</v>
      </c>
    </row>
    <row r="161" customFormat="false" ht="15" hidden="false" customHeight="false" outlineLevel="0" collapsed="false">
      <c r="A161" s="87" t="n">
        <v>160</v>
      </c>
      <c r="B161" s="87" t="s">
        <v>496</v>
      </c>
      <c r="C161" s="87" t="s">
        <v>497</v>
      </c>
      <c r="D161" s="87"/>
      <c r="E161" s="87"/>
      <c r="F161" s="87"/>
      <c r="G161" s="87" t="n">
        <v>90</v>
      </c>
      <c r="H161" s="87"/>
      <c r="I161" s="87"/>
      <c r="J161" s="87"/>
      <c r="K161" s="88" t="n">
        <f aca="false">I161*J161</f>
        <v>0</v>
      </c>
      <c r="L161" s="87"/>
      <c r="M161" s="87" t="s">
        <v>226</v>
      </c>
    </row>
    <row r="162" customFormat="false" ht="15" hidden="false" customHeight="false" outlineLevel="0" collapsed="false">
      <c r="A162" s="87" t="n">
        <v>161</v>
      </c>
      <c r="B162" s="87" t="s">
        <v>498</v>
      </c>
      <c r="C162" s="87" t="s">
        <v>499</v>
      </c>
      <c r="D162" s="87"/>
      <c r="E162" s="87"/>
      <c r="F162" s="87"/>
      <c r="G162" s="87" t="n">
        <v>900</v>
      </c>
      <c r="H162" s="87"/>
      <c r="I162" s="87"/>
      <c r="J162" s="87"/>
      <c r="K162" s="88" t="n">
        <f aca="false">I162*J162</f>
        <v>0</v>
      </c>
      <c r="L162" s="87"/>
      <c r="M162" s="87" t="s">
        <v>226</v>
      </c>
    </row>
    <row r="163" customFormat="false" ht="15" hidden="false" customHeight="false" outlineLevel="0" collapsed="false">
      <c r="A163" s="87" t="n">
        <v>162</v>
      </c>
      <c r="B163" s="87" t="s">
        <v>500</v>
      </c>
      <c r="C163" s="87" t="s">
        <v>501</v>
      </c>
      <c r="D163" s="87"/>
      <c r="E163" s="87"/>
      <c r="F163" s="87"/>
      <c r="G163" s="87" t="n">
        <v>170</v>
      </c>
      <c r="H163" s="87"/>
      <c r="I163" s="87"/>
      <c r="J163" s="87"/>
      <c r="K163" s="88" t="n">
        <f aca="false">I163*J163</f>
        <v>0</v>
      </c>
      <c r="L163" s="87"/>
      <c r="M163" s="87" t="s">
        <v>226</v>
      </c>
    </row>
    <row r="164" customFormat="false" ht="15" hidden="false" customHeight="false" outlineLevel="0" collapsed="false">
      <c r="A164" s="87" t="n">
        <v>163</v>
      </c>
      <c r="B164" s="87" t="s">
        <v>502</v>
      </c>
      <c r="C164" s="87" t="s">
        <v>503</v>
      </c>
      <c r="D164" s="87"/>
      <c r="E164" s="87"/>
      <c r="F164" s="87"/>
      <c r="G164" s="87" t="n">
        <v>100</v>
      </c>
      <c r="H164" s="87"/>
      <c r="I164" s="87"/>
      <c r="J164" s="87"/>
      <c r="K164" s="88" t="n">
        <f aca="false">I164*J164</f>
        <v>0</v>
      </c>
      <c r="L164" s="87"/>
      <c r="M164" s="87" t="s">
        <v>226</v>
      </c>
    </row>
    <row r="165" customFormat="false" ht="15" hidden="false" customHeight="false" outlineLevel="0" collapsed="false">
      <c r="A165" s="87" t="n">
        <v>164</v>
      </c>
      <c r="B165" s="87" t="s">
        <v>504</v>
      </c>
      <c r="C165" s="87" t="s">
        <v>505</v>
      </c>
      <c r="D165" s="87"/>
      <c r="E165" s="87"/>
      <c r="F165" s="87"/>
      <c r="G165" s="87" t="n">
        <v>300</v>
      </c>
      <c r="H165" s="87"/>
      <c r="I165" s="87"/>
      <c r="J165" s="87"/>
      <c r="K165" s="88" t="n">
        <f aca="false">I165*J165</f>
        <v>0</v>
      </c>
      <c r="L165" s="87"/>
      <c r="M165" s="87" t="s">
        <v>226</v>
      </c>
    </row>
    <row r="166" customFormat="false" ht="15" hidden="false" customHeight="false" outlineLevel="0" collapsed="false">
      <c r="A166" s="87" t="n">
        <v>165</v>
      </c>
      <c r="B166" s="87" t="s">
        <v>506</v>
      </c>
      <c r="C166" s="87" t="s">
        <v>507</v>
      </c>
      <c r="D166" s="87"/>
      <c r="E166" s="87"/>
      <c r="F166" s="87"/>
      <c r="G166" s="87" t="n">
        <v>12000</v>
      </c>
      <c r="H166" s="87"/>
      <c r="I166" s="87"/>
      <c r="J166" s="87"/>
      <c r="K166" s="88" t="n">
        <f aca="false">I166*J166</f>
        <v>0</v>
      </c>
      <c r="L166" s="87"/>
      <c r="M166" s="87" t="s">
        <v>226</v>
      </c>
    </row>
    <row r="167" customFormat="false" ht="15" hidden="false" customHeight="false" outlineLevel="0" collapsed="false">
      <c r="A167" s="87" t="n">
        <v>166</v>
      </c>
      <c r="B167" s="87" t="s">
        <v>508</v>
      </c>
      <c r="C167" s="87" t="s">
        <v>509</v>
      </c>
      <c r="D167" s="87"/>
      <c r="E167" s="87"/>
      <c r="F167" s="87"/>
      <c r="G167" s="87" t="n">
        <v>2600</v>
      </c>
      <c r="H167" s="87"/>
      <c r="I167" s="87"/>
      <c r="J167" s="87"/>
      <c r="K167" s="88" t="n">
        <f aca="false">I167*J167</f>
        <v>0</v>
      </c>
      <c r="L167" s="87"/>
      <c r="M167" s="87" t="s">
        <v>226</v>
      </c>
    </row>
    <row r="168" customFormat="false" ht="15" hidden="false" customHeight="false" outlineLevel="0" collapsed="false">
      <c r="A168" s="87" t="n">
        <v>167</v>
      </c>
      <c r="B168" s="87" t="s">
        <v>508</v>
      </c>
      <c r="C168" s="87" t="s">
        <v>510</v>
      </c>
      <c r="D168" s="87"/>
      <c r="E168" s="87"/>
      <c r="F168" s="87"/>
      <c r="G168" s="87" t="n">
        <v>3300</v>
      </c>
      <c r="H168" s="87"/>
      <c r="I168" s="87"/>
      <c r="J168" s="87"/>
      <c r="K168" s="88" t="n">
        <f aca="false">I168*J168</f>
        <v>0</v>
      </c>
      <c r="L168" s="87"/>
      <c r="M168" s="87" t="s">
        <v>226</v>
      </c>
    </row>
    <row r="169" customFormat="false" ht="15" hidden="false" customHeight="false" outlineLevel="0" collapsed="false">
      <c r="A169" s="87" t="n">
        <v>168</v>
      </c>
      <c r="B169" s="87" t="s">
        <v>511</v>
      </c>
      <c r="C169" s="87" t="s">
        <v>512</v>
      </c>
      <c r="D169" s="87"/>
      <c r="E169" s="87"/>
      <c r="F169" s="87"/>
      <c r="G169" s="87" t="n">
        <v>250</v>
      </c>
      <c r="H169" s="87"/>
      <c r="I169" s="87"/>
      <c r="J169" s="87"/>
      <c r="K169" s="88" t="n">
        <f aca="false">I169*J169</f>
        <v>0</v>
      </c>
      <c r="L169" s="87"/>
      <c r="M169" s="87" t="s">
        <v>226</v>
      </c>
    </row>
    <row r="170" customFormat="false" ht="15" hidden="false" customHeight="false" outlineLevel="0" collapsed="false">
      <c r="A170" s="87" t="n">
        <v>169</v>
      </c>
      <c r="B170" s="87" t="s">
        <v>513</v>
      </c>
      <c r="C170" s="87" t="s">
        <v>514</v>
      </c>
      <c r="D170" s="87"/>
      <c r="E170" s="87"/>
      <c r="F170" s="87"/>
      <c r="G170" s="87" t="n">
        <v>200</v>
      </c>
      <c r="H170" s="87"/>
      <c r="I170" s="87"/>
      <c r="J170" s="87"/>
      <c r="K170" s="88" t="n">
        <f aca="false">I170*J170</f>
        <v>0</v>
      </c>
      <c r="L170" s="87"/>
      <c r="M170" s="87" t="s">
        <v>226</v>
      </c>
    </row>
    <row r="171" customFormat="false" ht="15" hidden="false" customHeight="false" outlineLevel="0" collapsed="false">
      <c r="A171" s="87" t="n">
        <v>170</v>
      </c>
      <c r="B171" s="87" t="s">
        <v>515</v>
      </c>
      <c r="C171" s="87" t="s">
        <v>516</v>
      </c>
      <c r="D171" s="87"/>
      <c r="E171" s="87"/>
      <c r="F171" s="87"/>
      <c r="G171" s="87" t="n">
        <v>60</v>
      </c>
      <c r="H171" s="87"/>
      <c r="I171" s="87"/>
      <c r="J171" s="87"/>
      <c r="K171" s="88" t="n">
        <f aca="false">I171*J171</f>
        <v>0</v>
      </c>
      <c r="L171" s="87"/>
      <c r="M171" s="87" t="s">
        <v>226</v>
      </c>
    </row>
    <row r="172" customFormat="false" ht="15" hidden="false" customHeight="false" outlineLevel="0" collapsed="false">
      <c r="A172" s="87" t="n">
        <v>171</v>
      </c>
      <c r="B172" s="87" t="s">
        <v>517</v>
      </c>
      <c r="C172" s="87" t="s">
        <v>518</v>
      </c>
      <c r="D172" s="87"/>
      <c r="E172" s="87"/>
      <c r="F172" s="87"/>
      <c r="G172" s="87" t="n">
        <v>2500</v>
      </c>
      <c r="H172" s="87"/>
      <c r="I172" s="87"/>
      <c r="J172" s="87"/>
      <c r="K172" s="88" t="n">
        <f aca="false">I172*J172</f>
        <v>0</v>
      </c>
      <c r="L172" s="87"/>
      <c r="M172" s="87" t="s">
        <v>226</v>
      </c>
    </row>
    <row r="173" customFormat="false" ht="15" hidden="false" customHeight="false" outlineLevel="0" collapsed="false">
      <c r="A173" s="87" t="n">
        <v>172</v>
      </c>
      <c r="B173" s="87" t="s">
        <v>519</v>
      </c>
      <c r="C173" s="87" t="s">
        <v>520</v>
      </c>
      <c r="D173" s="87"/>
      <c r="E173" s="87"/>
      <c r="F173" s="87"/>
      <c r="G173" s="87" t="n">
        <v>6300</v>
      </c>
      <c r="H173" s="87"/>
      <c r="I173" s="87"/>
      <c r="J173" s="87"/>
      <c r="K173" s="88" t="n">
        <f aca="false">I173*J173</f>
        <v>0</v>
      </c>
      <c r="L173" s="87"/>
      <c r="M173" s="87" t="s">
        <v>226</v>
      </c>
    </row>
    <row r="174" customFormat="false" ht="15" hidden="false" customHeight="false" outlineLevel="0" collapsed="false">
      <c r="A174" s="87" t="n">
        <v>173</v>
      </c>
      <c r="B174" s="87" t="s">
        <v>521</v>
      </c>
      <c r="C174" s="87" t="s">
        <v>522</v>
      </c>
      <c r="D174" s="87"/>
      <c r="E174" s="87"/>
      <c r="F174" s="87"/>
      <c r="G174" s="87" t="n">
        <v>500</v>
      </c>
      <c r="H174" s="87"/>
      <c r="I174" s="87"/>
      <c r="J174" s="87"/>
      <c r="K174" s="88" t="n">
        <f aca="false">I174*J174</f>
        <v>0</v>
      </c>
      <c r="L174" s="87"/>
      <c r="M174" s="87" t="s">
        <v>226</v>
      </c>
    </row>
    <row r="175" customFormat="false" ht="15" hidden="false" customHeight="false" outlineLevel="0" collapsed="false">
      <c r="A175" s="87" t="n">
        <v>174</v>
      </c>
      <c r="B175" s="87" t="s">
        <v>521</v>
      </c>
      <c r="C175" s="87" t="s">
        <v>523</v>
      </c>
      <c r="D175" s="87"/>
      <c r="E175" s="87"/>
      <c r="F175" s="87"/>
      <c r="G175" s="87" t="n">
        <v>500</v>
      </c>
      <c r="H175" s="87"/>
      <c r="I175" s="87"/>
      <c r="J175" s="87"/>
      <c r="K175" s="88" t="n">
        <f aca="false">I175*J175</f>
        <v>0</v>
      </c>
      <c r="L175" s="87"/>
      <c r="M175" s="87" t="s">
        <v>226</v>
      </c>
    </row>
    <row r="176" customFormat="false" ht="15" hidden="false" customHeight="false" outlineLevel="0" collapsed="false">
      <c r="A176" s="87" t="n">
        <v>175</v>
      </c>
      <c r="B176" s="87" t="s">
        <v>524</v>
      </c>
      <c r="C176" s="87" t="s">
        <v>525</v>
      </c>
      <c r="D176" s="87"/>
      <c r="E176" s="87"/>
      <c r="F176" s="87"/>
      <c r="G176" s="87" t="n">
        <v>2600</v>
      </c>
      <c r="H176" s="87"/>
      <c r="I176" s="87"/>
      <c r="J176" s="87"/>
      <c r="K176" s="88" t="n">
        <f aca="false">I176*J176</f>
        <v>0</v>
      </c>
      <c r="L176" s="87"/>
      <c r="M176" s="87" t="s">
        <v>226</v>
      </c>
    </row>
    <row r="177" customFormat="false" ht="15" hidden="false" customHeight="false" outlineLevel="0" collapsed="false">
      <c r="A177" s="87" t="n">
        <v>176</v>
      </c>
      <c r="B177" s="87" t="s">
        <v>526</v>
      </c>
      <c r="C177" s="87" t="s">
        <v>527</v>
      </c>
      <c r="D177" s="87"/>
      <c r="E177" s="87"/>
      <c r="F177" s="87"/>
      <c r="G177" s="87" t="n">
        <v>30</v>
      </c>
      <c r="H177" s="87"/>
      <c r="I177" s="87"/>
      <c r="J177" s="87"/>
      <c r="K177" s="88" t="n">
        <f aca="false">I177*J177</f>
        <v>0</v>
      </c>
      <c r="L177" s="87"/>
      <c r="M177" s="87" t="s">
        <v>226</v>
      </c>
    </row>
    <row r="178" customFormat="false" ht="15" hidden="false" customHeight="false" outlineLevel="0" collapsed="false">
      <c r="A178" s="87" t="n">
        <v>177</v>
      </c>
      <c r="B178" s="87" t="s">
        <v>528</v>
      </c>
      <c r="C178" s="87" t="s">
        <v>529</v>
      </c>
      <c r="D178" s="87"/>
      <c r="E178" s="87"/>
      <c r="F178" s="87"/>
      <c r="G178" s="87" t="n">
        <v>3500</v>
      </c>
      <c r="H178" s="87"/>
      <c r="I178" s="87"/>
      <c r="J178" s="87"/>
      <c r="K178" s="88" t="n">
        <f aca="false">I178*J178</f>
        <v>0</v>
      </c>
      <c r="L178" s="87"/>
      <c r="M178" s="87" t="s">
        <v>226</v>
      </c>
    </row>
    <row r="179" customFormat="false" ht="15" hidden="false" customHeight="false" outlineLevel="0" collapsed="false">
      <c r="A179" s="87" t="n">
        <v>178</v>
      </c>
      <c r="B179" s="87" t="s">
        <v>530</v>
      </c>
      <c r="C179" s="87" t="s">
        <v>531</v>
      </c>
      <c r="D179" s="87"/>
      <c r="E179" s="87"/>
      <c r="F179" s="87"/>
      <c r="G179" s="87" t="n">
        <v>2000</v>
      </c>
      <c r="H179" s="87"/>
      <c r="I179" s="87"/>
      <c r="J179" s="87"/>
      <c r="K179" s="88" t="n">
        <f aca="false">I179*J179</f>
        <v>0</v>
      </c>
      <c r="L179" s="87"/>
      <c r="M179" s="87" t="s">
        <v>226</v>
      </c>
    </row>
    <row r="180" customFormat="false" ht="15" hidden="false" customHeight="false" outlineLevel="0" collapsed="false">
      <c r="A180" s="87" t="n">
        <v>179</v>
      </c>
      <c r="B180" s="87" t="s">
        <v>532</v>
      </c>
      <c r="C180" s="87" t="s">
        <v>533</v>
      </c>
      <c r="D180" s="87"/>
      <c r="E180" s="87"/>
      <c r="F180" s="87"/>
      <c r="G180" s="87" t="n">
        <v>700</v>
      </c>
      <c r="H180" s="87"/>
      <c r="I180" s="87"/>
      <c r="J180" s="87"/>
      <c r="K180" s="88" t="n">
        <f aca="false">I180*J180</f>
        <v>0</v>
      </c>
      <c r="L180" s="87"/>
      <c r="M180" s="87" t="s">
        <v>226</v>
      </c>
    </row>
    <row r="181" customFormat="false" ht="15" hidden="false" customHeight="false" outlineLevel="0" collapsed="false">
      <c r="A181" s="87" t="n">
        <v>180</v>
      </c>
      <c r="B181" s="87" t="s">
        <v>532</v>
      </c>
      <c r="C181" s="87" t="s">
        <v>534</v>
      </c>
      <c r="D181" s="87"/>
      <c r="E181" s="87"/>
      <c r="F181" s="87"/>
      <c r="G181" s="87" t="n">
        <v>600</v>
      </c>
      <c r="H181" s="87"/>
      <c r="I181" s="87"/>
      <c r="J181" s="87"/>
      <c r="K181" s="88" t="n">
        <f aca="false">I181*J181</f>
        <v>0</v>
      </c>
      <c r="L181" s="87"/>
      <c r="M181" s="87" t="s">
        <v>226</v>
      </c>
    </row>
    <row r="182" customFormat="false" ht="15" hidden="false" customHeight="false" outlineLevel="0" collapsed="false">
      <c r="A182" s="87" t="n">
        <v>181</v>
      </c>
      <c r="B182" s="87" t="s">
        <v>535</v>
      </c>
      <c r="C182" s="87" t="s">
        <v>536</v>
      </c>
      <c r="D182" s="87"/>
      <c r="E182" s="87"/>
      <c r="F182" s="87"/>
      <c r="G182" s="87" t="n">
        <v>200</v>
      </c>
      <c r="H182" s="87"/>
      <c r="I182" s="87"/>
      <c r="J182" s="87"/>
      <c r="K182" s="88" t="n">
        <f aca="false">I182*J182</f>
        <v>0</v>
      </c>
      <c r="L182" s="87"/>
      <c r="M182" s="87" t="s">
        <v>226</v>
      </c>
    </row>
    <row r="183" customFormat="false" ht="15" hidden="false" customHeight="false" outlineLevel="0" collapsed="false">
      <c r="A183" s="87" t="n">
        <v>182</v>
      </c>
      <c r="B183" s="87" t="s">
        <v>535</v>
      </c>
      <c r="C183" s="87" t="s">
        <v>537</v>
      </c>
      <c r="D183" s="87"/>
      <c r="E183" s="87"/>
      <c r="F183" s="87"/>
      <c r="G183" s="87" t="n">
        <v>300</v>
      </c>
      <c r="H183" s="87"/>
      <c r="I183" s="87"/>
      <c r="J183" s="87"/>
      <c r="K183" s="88" t="n">
        <f aca="false">I183*J183</f>
        <v>0</v>
      </c>
      <c r="L183" s="87"/>
      <c r="M183" s="87" t="s">
        <v>226</v>
      </c>
    </row>
    <row r="184" customFormat="false" ht="15" hidden="false" customHeight="false" outlineLevel="0" collapsed="false">
      <c r="A184" s="87" t="n">
        <v>183</v>
      </c>
      <c r="B184" s="87" t="s">
        <v>535</v>
      </c>
      <c r="C184" s="87" t="s">
        <v>538</v>
      </c>
      <c r="D184" s="87"/>
      <c r="E184" s="87"/>
      <c r="F184" s="87"/>
      <c r="G184" s="87" t="n">
        <v>500</v>
      </c>
      <c r="H184" s="87"/>
      <c r="I184" s="87"/>
      <c r="J184" s="87"/>
      <c r="K184" s="88" t="n">
        <f aca="false">I184*J184</f>
        <v>0</v>
      </c>
      <c r="L184" s="87"/>
      <c r="M184" s="87" t="s">
        <v>226</v>
      </c>
    </row>
    <row r="185" customFormat="false" ht="15" hidden="false" customHeight="false" outlineLevel="0" collapsed="false">
      <c r="A185" s="87" t="n">
        <v>184</v>
      </c>
      <c r="B185" s="87" t="s">
        <v>539</v>
      </c>
      <c r="C185" s="87" t="s">
        <v>540</v>
      </c>
      <c r="D185" s="87"/>
      <c r="E185" s="87"/>
      <c r="F185" s="87"/>
      <c r="G185" s="87" t="n">
        <v>170</v>
      </c>
      <c r="H185" s="87"/>
      <c r="I185" s="87"/>
      <c r="J185" s="87"/>
      <c r="K185" s="88" t="n">
        <f aca="false">I185*J185</f>
        <v>0</v>
      </c>
      <c r="L185" s="87"/>
      <c r="M185" s="87" t="s">
        <v>226</v>
      </c>
    </row>
    <row r="186" customFormat="false" ht="15" hidden="false" customHeight="false" outlineLevel="0" collapsed="false">
      <c r="A186" s="87" t="n">
        <v>185</v>
      </c>
      <c r="B186" s="87" t="s">
        <v>539</v>
      </c>
      <c r="C186" s="87" t="s">
        <v>541</v>
      </c>
      <c r="D186" s="87"/>
      <c r="E186" s="87"/>
      <c r="F186" s="87"/>
      <c r="G186" s="87" t="n">
        <v>1150</v>
      </c>
      <c r="H186" s="87"/>
      <c r="I186" s="87"/>
      <c r="J186" s="87"/>
      <c r="K186" s="88" t="n">
        <f aca="false">I186*J186</f>
        <v>0</v>
      </c>
      <c r="L186" s="87"/>
      <c r="M186" s="87" t="s">
        <v>226</v>
      </c>
    </row>
    <row r="187" customFormat="false" ht="15" hidden="false" customHeight="false" outlineLevel="0" collapsed="false">
      <c r="A187" s="87" t="n">
        <v>186</v>
      </c>
      <c r="B187" s="87" t="s">
        <v>542</v>
      </c>
      <c r="C187" s="87" t="s">
        <v>543</v>
      </c>
      <c r="D187" s="87"/>
      <c r="E187" s="87"/>
      <c r="F187" s="87"/>
      <c r="G187" s="87" t="n">
        <v>1500</v>
      </c>
      <c r="H187" s="87"/>
      <c r="I187" s="87"/>
      <c r="J187" s="87"/>
      <c r="K187" s="88" t="n">
        <f aca="false">I187*J187</f>
        <v>0</v>
      </c>
      <c r="L187" s="87"/>
      <c r="M187" s="87" t="s">
        <v>226</v>
      </c>
    </row>
    <row r="188" customFormat="false" ht="15" hidden="false" customHeight="false" outlineLevel="0" collapsed="false">
      <c r="A188" s="87" t="n">
        <v>187</v>
      </c>
      <c r="B188" s="87" t="s">
        <v>544</v>
      </c>
      <c r="C188" s="87" t="s">
        <v>545</v>
      </c>
      <c r="D188" s="87"/>
      <c r="E188" s="87"/>
      <c r="F188" s="87"/>
      <c r="G188" s="87" t="n">
        <v>1100</v>
      </c>
      <c r="H188" s="87"/>
      <c r="I188" s="87"/>
      <c r="J188" s="87"/>
      <c r="K188" s="88" t="n">
        <f aca="false">I188*J188</f>
        <v>0</v>
      </c>
      <c r="L188" s="87"/>
      <c r="M188" s="87" t="s">
        <v>226</v>
      </c>
    </row>
    <row r="189" customFormat="false" ht="15" hidden="false" customHeight="false" outlineLevel="0" collapsed="false">
      <c r="A189" s="87" t="n">
        <v>188</v>
      </c>
      <c r="B189" s="87" t="s">
        <v>544</v>
      </c>
      <c r="C189" s="87" t="s">
        <v>546</v>
      </c>
      <c r="D189" s="87"/>
      <c r="E189" s="87"/>
      <c r="F189" s="87"/>
      <c r="G189" s="87" t="n">
        <v>800</v>
      </c>
      <c r="H189" s="87"/>
      <c r="I189" s="87"/>
      <c r="J189" s="87"/>
      <c r="K189" s="88" t="n">
        <f aca="false">I189*J189</f>
        <v>0</v>
      </c>
      <c r="L189" s="87"/>
      <c r="M189" s="87" t="s">
        <v>226</v>
      </c>
    </row>
    <row r="190" customFormat="false" ht="15" hidden="false" customHeight="false" outlineLevel="0" collapsed="false">
      <c r="A190" s="87" t="n">
        <v>189</v>
      </c>
      <c r="B190" s="87" t="s">
        <v>547</v>
      </c>
      <c r="C190" s="87" t="s">
        <v>548</v>
      </c>
      <c r="D190" s="87"/>
      <c r="E190" s="87"/>
      <c r="F190" s="87"/>
      <c r="G190" s="87" t="n">
        <v>145</v>
      </c>
      <c r="H190" s="87"/>
      <c r="I190" s="87"/>
      <c r="J190" s="87"/>
      <c r="K190" s="88" t="n">
        <f aca="false">I190*J190</f>
        <v>0</v>
      </c>
      <c r="L190" s="87"/>
      <c r="M190" s="87" t="s">
        <v>226</v>
      </c>
    </row>
    <row r="191" customFormat="false" ht="15" hidden="false" customHeight="false" outlineLevel="0" collapsed="false">
      <c r="A191" s="87" t="n">
        <v>190</v>
      </c>
      <c r="B191" s="87" t="s">
        <v>549</v>
      </c>
      <c r="C191" s="87" t="s">
        <v>550</v>
      </c>
      <c r="D191" s="87"/>
      <c r="E191" s="87"/>
      <c r="F191" s="87"/>
      <c r="G191" s="87" t="n">
        <v>50</v>
      </c>
      <c r="H191" s="87"/>
      <c r="I191" s="87"/>
      <c r="J191" s="87"/>
      <c r="K191" s="88" t="n">
        <f aca="false">I191*J191</f>
        <v>0</v>
      </c>
      <c r="L191" s="87"/>
      <c r="M191" s="87" t="s">
        <v>226</v>
      </c>
    </row>
    <row r="192" customFormat="false" ht="15" hidden="false" customHeight="false" outlineLevel="0" collapsed="false">
      <c r="A192" s="87" t="n">
        <v>191</v>
      </c>
      <c r="B192" s="87" t="s">
        <v>551</v>
      </c>
      <c r="C192" s="87" t="s">
        <v>552</v>
      </c>
      <c r="D192" s="87"/>
      <c r="E192" s="87"/>
      <c r="F192" s="87"/>
      <c r="G192" s="87" t="n">
        <v>5</v>
      </c>
      <c r="H192" s="87"/>
      <c r="I192" s="87"/>
      <c r="J192" s="87"/>
      <c r="K192" s="88" t="n">
        <f aca="false">I192*J192</f>
        <v>0</v>
      </c>
      <c r="L192" s="87"/>
      <c r="M192" s="87" t="s">
        <v>226</v>
      </c>
    </row>
    <row r="193" customFormat="false" ht="15" hidden="false" customHeight="false" outlineLevel="0" collapsed="false">
      <c r="A193" s="87" t="n">
        <v>192</v>
      </c>
      <c r="B193" s="87" t="s">
        <v>553</v>
      </c>
      <c r="C193" s="87" t="s">
        <v>554</v>
      </c>
      <c r="D193" s="87"/>
      <c r="E193" s="87"/>
      <c r="F193" s="87"/>
      <c r="G193" s="87" t="n">
        <v>400</v>
      </c>
      <c r="H193" s="87"/>
      <c r="I193" s="87"/>
      <c r="J193" s="87"/>
      <c r="K193" s="88" t="n">
        <f aca="false">I193*J193</f>
        <v>0</v>
      </c>
      <c r="L193" s="87"/>
      <c r="M193" s="87" t="s">
        <v>226</v>
      </c>
    </row>
    <row r="194" customFormat="false" ht="15" hidden="false" customHeight="false" outlineLevel="0" collapsed="false">
      <c r="A194" s="87" t="n">
        <v>193</v>
      </c>
      <c r="B194" s="87" t="s">
        <v>553</v>
      </c>
      <c r="C194" s="87" t="s">
        <v>555</v>
      </c>
      <c r="D194" s="87"/>
      <c r="E194" s="87"/>
      <c r="F194" s="87"/>
      <c r="G194" s="87" t="n">
        <v>700</v>
      </c>
      <c r="H194" s="87"/>
      <c r="I194" s="87"/>
      <c r="J194" s="87"/>
      <c r="K194" s="88" t="n">
        <f aca="false">I194*J194</f>
        <v>0</v>
      </c>
      <c r="L194" s="87"/>
      <c r="M194" s="87" t="s">
        <v>226</v>
      </c>
    </row>
    <row r="195" customFormat="false" ht="15" hidden="false" customHeight="false" outlineLevel="0" collapsed="false">
      <c r="A195" s="87" t="n">
        <v>194</v>
      </c>
      <c r="B195" s="87" t="s">
        <v>556</v>
      </c>
      <c r="C195" s="87" t="s">
        <v>557</v>
      </c>
      <c r="D195" s="87"/>
      <c r="E195" s="87"/>
      <c r="F195" s="87"/>
      <c r="G195" s="87" t="n">
        <v>300</v>
      </c>
      <c r="H195" s="87"/>
      <c r="I195" s="87"/>
      <c r="J195" s="87"/>
      <c r="K195" s="88" t="n">
        <f aca="false">I195*J195</f>
        <v>0</v>
      </c>
      <c r="L195" s="87"/>
      <c r="M195" s="87" t="s">
        <v>226</v>
      </c>
    </row>
    <row r="196" customFormat="false" ht="15" hidden="false" customHeight="false" outlineLevel="0" collapsed="false">
      <c r="A196" s="87" t="n">
        <v>195</v>
      </c>
      <c r="B196" s="87" t="s">
        <v>558</v>
      </c>
      <c r="C196" s="87" t="s">
        <v>559</v>
      </c>
      <c r="D196" s="87"/>
      <c r="E196" s="87"/>
      <c r="F196" s="87"/>
      <c r="G196" s="87" t="n">
        <v>900</v>
      </c>
      <c r="H196" s="87"/>
      <c r="I196" s="87"/>
      <c r="J196" s="87"/>
      <c r="K196" s="88" t="n">
        <f aca="false">I196*J196</f>
        <v>0</v>
      </c>
      <c r="L196" s="87"/>
      <c r="M196" s="87" t="s">
        <v>226</v>
      </c>
    </row>
    <row r="197" customFormat="false" ht="15" hidden="false" customHeight="false" outlineLevel="0" collapsed="false">
      <c r="A197" s="87" t="n">
        <v>196</v>
      </c>
      <c r="B197" s="87" t="s">
        <v>558</v>
      </c>
      <c r="C197" s="87" t="s">
        <v>560</v>
      </c>
      <c r="D197" s="87"/>
      <c r="E197" s="87"/>
      <c r="F197" s="87"/>
      <c r="G197" s="87" t="n">
        <v>80</v>
      </c>
      <c r="H197" s="87"/>
      <c r="I197" s="87"/>
      <c r="J197" s="87"/>
      <c r="K197" s="88" t="n">
        <f aca="false">I197*J197</f>
        <v>0</v>
      </c>
      <c r="L197" s="87"/>
      <c r="M197" s="87" t="s">
        <v>226</v>
      </c>
    </row>
    <row r="198" customFormat="false" ht="15" hidden="false" customHeight="false" outlineLevel="0" collapsed="false">
      <c r="A198" s="87" t="n">
        <v>197</v>
      </c>
      <c r="B198" s="87" t="s">
        <v>561</v>
      </c>
      <c r="C198" s="87" t="s">
        <v>562</v>
      </c>
      <c r="D198" s="87"/>
      <c r="E198" s="87"/>
      <c r="F198" s="87"/>
      <c r="G198" s="87" t="n">
        <v>1100</v>
      </c>
      <c r="H198" s="87"/>
      <c r="I198" s="87"/>
      <c r="J198" s="87"/>
      <c r="K198" s="88" t="n">
        <f aca="false">I198*J198</f>
        <v>0</v>
      </c>
      <c r="L198" s="87"/>
      <c r="M198" s="87" t="s">
        <v>226</v>
      </c>
    </row>
    <row r="199" customFormat="false" ht="15" hidden="false" customHeight="false" outlineLevel="0" collapsed="false">
      <c r="A199" s="87" t="n">
        <v>198</v>
      </c>
      <c r="B199" s="87" t="s">
        <v>561</v>
      </c>
      <c r="C199" s="87" t="s">
        <v>563</v>
      </c>
      <c r="D199" s="87"/>
      <c r="E199" s="87"/>
      <c r="F199" s="87"/>
      <c r="G199" s="87" t="n">
        <v>150</v>
      </c>
      <c r="H199" s="87"/>
      <c r="I199" s="87"/>
      <c r="J199" s="87"/>
      <c r="K199" s="88" t="n">
        <f aca="false">I199*J199</f>
        <v>0</v>
      </c>
      <c r="L199" s="87"/>
      <c r="M199" s="87" t="s">
        <v>226</v>
      </c>
    </row>
    <row r="200" customFormat="false" ht="15" hidden="false" customHeight="false" outlineLevel="0" collapsed="false">
      <c r="A200" s="87" t="n">
        <v>199</v>
      </c>
      <c r="B200" s="87" t="s">
        <v>564</v>
      </c>
      <c r="C200" s="87" t="s">
        <v>565</v>
      </c>
      <c r="D200" s="87"/>
      <c r="E200" s="87"/>
      <c r="F200" s="87"/>
      <c r="G200" s="87" t="n">
        <v>420</v>
      </c>
      <c r="H200" s="87"/>
      <c r="I200" s="87"/>
      <c r="J200" s="87"/>
      <c r="K200" s="88" t="n">
        <f aca="false">I200*J200</f>
        <v>0</v>
      </c>
      <c r="L200" s="87"/>
      <c r="M200" s="87" t="s">
        <v>226</v>
      </c>
    </row>
    <row r="201" customFormat="false" ht="15" hidden="false" customHeight="false" outlineLevel="0" collapsed="false">
      <c r="A201" s="87" t="n">
        <v>200</v>
      </c>
      <c r="B201" s="87" t="s">
        <v>566</v>
      </c>
      <c r="C201" s="87" t="s">
        <v>567</v>
      </c>
      <c r="D201" s="87"/>
      <c r="E201" s="87"/>
      <c r="F201" s="87"/>
      <c r="G201" s="87" t="n">
        <v>500</v>
      </c>
      <c r="H201" s="87"/>
      <c r="I201" s="87"/>
      <c r="J201" s="87"/>
      <c r="K201" s="88" t="n">
        <f aca="false">I201*J201</f>
        <v>0</v>
      </c>
      <c r="L201" s="87"/>
      <c r="M201" s="87" t="s">
        <v>226</v>
      </c>
    </row>
    <row r="202" customFormat="false" ht="15" hidden="false" customHeight="false" outlineLevel="0" collapsed="false">
      <c r="A202" s="87" t="n">
        <v>201</v>
      </c>
      <c r="B202" s="87" t="s">
        <v>566</v>
      </c>
      <c r="C202" s="87" t="s">
        <v>568</v>
      </c>
      <c r="D202" s="87"/>
      <c r="E202" s="87"/>
      <c r="F202" s="87"/>
      <c r="G202" s="87" t="n">
        <v>3500</v>
      </c>
      <c r="H202" s="87"/>
      <c r="I202" s="87"/>
      <c r="J202" s="87"/>
      <c r="K202" s="88" t="n">
        <f aca="false">I202*J202</f>
        <v>0</v>
      </c>
      <c r="L202" s="87"/>
      <c r="M202" s="87" t="s">
        <v>226</v>
      </c>
    </row>
    <row r="203" customFormat="false" ht="15" hidden="false" customHeight="false" outlineLevel="0" collapsed="false">
      <c r="A203" s="87" t="n">
        <v>202</v>
      </c>
      <c r="B203" s="87" t="s">
        <v>569</v>
      </c>
      <c r="C203" s="87" t="s">
        <v>570</v>
      </c>
      <c r="D203" s="87"/>
      <c r="E203" s="87"/>
      <c r="F203" s="87"/>
      <c r="G203" s="87" t="n">
        <v>3000</v>
      </c>
      <c r="H203" s="87"/>
      <c r="I203" s="87"/>
      <c r="J203" s="87"/>
      <c r="K203" s="88" t="n">
        <f aca="false">I203*J203</f>
        <v>0</v>
      </c>
      <c r="L203" s="87"/>
      <c r="M203" s="87" t="s">
        <v>226</v>
      </c>
    </row>
    <row r="204" customFormat="false" ht="15" hidden="false" customHeight="false" outlineLevel="0" collapsed="false">
      <c r="A204" s="87" t="n">
        <v>203</v>
      </c>
      <c r="B204" s="87" t="s">
        <v>571</v>
      </c>
      <c r="C204" s="87" t="s">
        <v>572</v>
      </c>
      <c r="D204" s="87"/>
      <c r="E204" s="87"/>
      <c r="F204" s="87"/>
      <c r="G204" s="87" t="n">
        <v>445</v>
      </c>
      <c r="H204" s="87"/>
      <c r="I204" s="87"/>
      <c r="J204" s="87"/>
      <c r="K204" s="88" t="n">
        <f aca="false">I204*J204</f>
        <v>0</v>
      </c>
      <c r="L204" s="87"/>
      <c r="M204" s="87" t="s">
        <v>226</v>
      </c>
    </row>
    <row r="205" customFormat="false" ht="15" hidden="false" customHeight="false" outlineLevel="0" collapsed="false">
      <c r="A205" s="87" t="n">
        <v>204</v>
      </c>
      <c r="B205" s="87" t="s">
        <v>571</v>
      </c>
      <c r="C205" s="87" t="s">
        <v>573</v>
      </c>
      <c r="D205" s="87"/>
      <c r="E205" s="87"/>
      <c r="F205" s="87"/>
      <c r="G205" s="87" t="n">
        <v>250</v>
      </c>
      <c r="H205" s="87"/>
      <c r="I205" s="87"/>
      <c r="J205" s="87"/>
      <c r="K205" s="88" t="n">
        <f aca="false">I205*J205</f>
        <v>0</v>
      </c>
      <c r="L205" s="87"/>
      <c r="M205" s="87" t="s">
        <v>226</v>
      </c>
    </row>
    <row r="206" customFormat="false" ht="15" hidden="false" customHeight="false" outlineLevel="0" collapsed="false">
      <c r="A206" s="87" t="n">
        <v>205</v>
      </c>
      <c r="B206" s="87" t="s">
        <v>574</v>
      </c>
      <c r="C206" s="87" t="s">
        <v>575</v>
      </c>
      <c r="D206" s="87"/>
      <c r="E206" s="87"/>
      <c r="F206" s="87"/>
      <c r="G206" s="87" t="n">
        <v>640</v>
      </c>
      <c r="H206" s="87"/>
      <c r="I206" s="87"/>
      <c r="J206" s="87"/>
      <c r="K206" s="88" t="n">
        <f aca="false">I206*J206</f>
        <v>0</v>
      </c>
      <c r="L206" s="87"/>
      <c r="M206" s="87" t="s">
        <v>226</v>
      </c>
    </row>
    <row r="207" customFormat="false" ht="15" hidden="false" customHeight="false" outlineLevel="0" collapsed="false">
      <c r="A207" s="87" t="n">
        <v>206</v>
      </c>
      <c r="B207" s="87" t="s">
        <v>576</v>
      </c>
      <c r="C207" s="87" t="s">
        <v>577</v>
      </c>
      <c r="D207" s="87"/>
      <c r="E207" s="87"/>
      <c r="F207" s="87"/>
      <c r="G207" s="87" t="n">
        <v>600</v>
      </c>
      <c r="H207" s="87"/>
      <c r="I207" s="87"/>
      <c r="J207" s="87"/>
      <c r="K207" s="88" t="n">
        <f aca="false">I207*J207</f>
        <v>0</v>
      </c>
      <c r="L207" s="87"/>
      <c r="M207" s="87" t="s">
        <v>226</v>
      </c>
    </row>
    <row r="208" customFormat="false" ht="15" hidden="false" customHeight="false" outlineLevel="0" collapsed="false">
      <c r="A208" s="87" t="n">
        <v>207</v>
      </c>
      <c r="B208" s="87" t="s">
        <v>578</v>
      </c>
      <c r="C208" s="87" t="s">
        <v>579</v>
      </c>
      <c r="D208" s="87"/>
      <c r="E208" s="87"/>
      <c r="F208" s="87"/>
      <c r="G208" s="87" t="n">
        <v>200</v>
      </c>
      <c r="H208" s="87"/>
      <c r="I208" s="87"/>
      <c r="J208" s="87"/>
      <c r="K208" s="88" t="n">
        <f aca="false">I208*J208</f>
        <v>0</v>
      </c>
      <c r="L208" s="87"/>
      <c r="M208" s="87" t="s">
        <v>226</v>
      </c>
    </row>
    <row r="209" customFormat="false" ht="15" hidden="false" customHeight="false" outlineLevel="0" collapsed="false">
      <c r="A209" s="87" t="n">
        <v>208</v>
      </c>
      <c r="B209" s="87" t="s">
        <v>580</v>
      </c>
      <c r="C209" s="87" t="s">
        <v>581</v>
      </c>
      <c r="D209" s="87"/>
      <c r="E209" s="87"/>
      <c r="F209" s="87"/>
      <c r="G209" s="87" t="n">
        <v>250</v>
      </c>
      <c r="H209" s="87"/>
      <c r="I209" s="87"/>
      <c r="J209" s="87"/>
      <c r="K209" s="88" t="n">
        <f aca="false">I209*J209</f>
        <v>0</v>
      </c>
      <c r="L209" s="87"/>
      <c r="M209" s="87" t="s">
        <v>226</v>
      </c>
    </row>
    <row r="210" customFormat="false" ht="15" hidden="false" customHeight="false" outlineLevel="0" collapsed="false">
      <c r="A210" s="87" t="n">
        <v>209</v>
      </c>
      <c r="B210" s="87" t="s">
        <v>580</v>
      </c>
      <c r="C210" s="87" t="s">
        <v>582</v>
      </c>
      <c r="D210" s="87"/>
      <c r="E210" s="87"/>
      <c r="F210" s="87"/>
      <c r="G210" s="87" t="n">
        <v>1050</v>
      </c>
      <c r="H210" s="87"/>
      <c r="I210" s="87"/>
      <c r="J210" s="87"/>
      <c r="K210" s="88" t="n">
        <f aca="false">I210*J210</f>
        <v>0</v>
      </c>
      <c r="L210" s="87"/>
      <c r="M210" s="87" t="s">
        <v>226</v>
      </c>
    </row>
    <row r="211" customFormat="false" ht="15" hidden="false" customHeight="false" outlineLevel="0" collapsed="false">
      <c r="A211" s="87" t="n">
        <v>210</v>
      </c>
      <c r="B211" s="87" t="s">
        <v>583</v>
      </c>
      <c r="C211" s="87" t="s">
        <v>584</v>
      </c>
      <c r="D211" s="87"/>
      <c r="E211" s="87"/>
      <c r="F211" s="87"/>
      <c r="G211" s="87" t="n">
        <v>1820</v>
      </c>
      <c r="H211" s="87"/>
      <c r="I211" s="87"/>
      <c r="J211" s="87"/>
      <c r="K211" s="88" t="n">
        <f aca="false">I211*J211</f>
        <v>0</v>
      </c>
      <c r="L211" s="87"/>
      <c r="M211" s="87" t="s">
        <v>226</v>
      </c>
    </row>
    <row r="212" customFormat="false" ht="15" hidden="false" customHeight="false" outlineLevel="0" collapsed="false">
      <c r="A212" s="87" t="n">
        <v>211</v>
      </c>
      <c r="B212" s="87" t="s">
        <v>585</v>
      </c>
      <c r="C212" s="87" t="s">
        <v>586</v>
      </c>
      <c r="D212" s="87"/>
      <c r="E212" s="87"/>
      <c r="F212" s="87"/>
      <c r="G212" s="87" t="n">
        <v>400</v>
      </c>
      <c r="H212" s="87"/>
      <c r="I212" s="87"/>
      <c r="J212" s="87"/>
      <c r="K212" s="88" t="n">
        <f aca="false">I212*J212</f>
        <v>0</v>
      </c>
      <c r="L212" s="87"/>
      <c r="M212" s="87" t="s">
        <v>226</v>
      </c>
    </row>
    <row r="213" customFormat="false" ht="15" hidden="false" customHeight="false" outlineLevel="0" collapsed="false">
      <c r="A213" s="87" t="n">
        <v>212</v>
      </c>
      <c r="B213" s="87" t="s">
        <v>587</v>
      </c>
      <c r="C213" s="87" t="s">
        <v>588</v>
      </c>
      <c r="D213" s="87"/>
      <c r="E213" s="87"/>
      <c r="F213" s="87"/>
      <c r="G213" s="87" t="n">
        <v>15</v>
      </c>
      <c r="H213" s="87"/>
      <c r="I213" s="87"/>
      <c r="J213" s="87"/>
      <c r="K213" s="88" t="n">
        <f aca="false">I213*J213</f>
        <v>0</v>
      </c>
      <c r="L213" s="87"/>
      <c r="M213" s="87" t="s">
        <v>226</v>
      </c>
    </row>
    <row r="214" customFormat="false" ht="15" hidden="false" customHeight="false" outlineLevel="0" collapsed="false">
      <c r="A214" s="87" t="n">
        <v>213</v>
      </c>
      <c r="B214" s="87" t="s">
        <v>589</v>
      </c>
      <c r="C214" s="87" t="s">
        <v>590</v>
      </c>
      <c r="D214" s="87"/>
      <c r="E214" s="87"/>
      <c r="F214" s="87"/>
      <c r="G214" s="87" t="n">
        <v>1100</v>
      </c>
      <c r="H214" s="87"/>
      <c r="I214" s="87"/>
      <c r="J214" s="87"/>
      <c r="K214" s="88" t="n">
        <f aca="false">I214*J214</f>
        <v>0</v>
      </c>
      <c r="L214" s="87"/>
      <c r="M214" s="87" t="s">
        <v>226</v>
      </c>
    </row>
    <row r="215" customFormat="false" ht="15" hidden="false" customHeight="false" outlineLevel="0" collapsed="false">
      <c r="A215" s="87" t="n">
        <v>214</v>
      </c>
      <c r="B215" s="87" t="s">
        <v>589</v>
      </c>
      <c r="C215" s="87" t="s">
        <v>591</v>
      </c>
      <c r="D215" s="87"/>
      <c r="E215" s="87"/>
      <c r="F215" s="87"/>
      <c r="G215" s="87" t="n">
        <v>30</v>
      </c>
      <c r="H215" s="87"/>
      <c r="I215" s="87"/>
      <c r="J215" s="87"/>
      <c r="K215" s="88" t="n">
        <f aca="false">I215*J215</f>
        <v>0</v>
      </c>
      <c r="L215" s="87"/>
      <c r="M215" s="87" t="s">
        <v>226</v>
      </c>
    </row>
    <row r="216" customFormat="false" ht="15" hidden="false" customHeight="false" outlineLevel="0" collapsed="false">
      <c r="A216" s="87" t="n">
        <v>215</v>
      </c>
      <c r="B216" s="87" t="s">
        <v>589</v>
      </c>
      <c r="C216" s="87" t="s">
        <v>592</v>
      </c>
      <c r="D216" s="87"/>
      <c r="E216" s="87"/>
      <c r="F216" s="87"/>
      <c r="G216" s="87" t="n">
        <v>560</v>
      </c>
      <c r="H216" s="87"/>
      <c r="I216" s="87"/>
      <c r="J216" s="87"/>
      <c r="K216" s="88" t="n">
        <f aca="false">I216*J216</f>
        <v>0</v>
      </c>
      <c r="L216" s="87"/>
      <c r="M216" s="87" t="s">
        <v>226</v>
      </c>
    </row>
    <row r="217" customFormat="false" ht="15" hidden="false" customHeight="false" outlineLevel="0" collapsed="false">
      <c r="A217" s="87" t="n">
        <v>216</v>
      </c>
      <c r="B217" s="87" t="s">
        <v>593</v>
      </c>
      <c r="C217" s="87" t="s">
        <v>594</v>
      </c>
      <c r="D217" s="87"/>
      <c r="E217" s="87"/>
      <c r="F217" s="87"/>
      <c r="G217" s="87" t="n">
        <v>10</v>
      </c>
      <c r="H217" s="87"/>
      <c r="I217" s="87"/>
      <c r="J217" s="87"/>
      <c r="K217" s="88" t="n">
        <f aca="false">I217*J217</f>
        <v>0</v>
      </c>
      <c r="L217" s="87"/>
      <c r="M217" s="87" t="s">
        <v>226</v>
      </c>
    </row>
    <row r="218" customFormat="false" ht="15" hidden="false" customHeight="false" outlineLevel="0" collapsed="false">
      <c r="A218" s="87" t="n">
        <v>217</v>
      </c>
      <c r="B218" s="87" t="s">
        <v>595</v>
      </c>
      <c r="C218" s="87" t="s">
        <v>596</v>
      </c>
      <c r="D218" s="87"/>
      <c r="E218" s="87"/>
      <c r="F218" s="87"/>
      <c r="G218" s="87" t="n">
        <v>62000</v>
      </c>
      <c r="H218" s="87"/>
      <c r="I218" s="87"/>
      <c r="J218" s="87"/>
      <c r="K218" s="88" t="n">
        <f aca="false">I218*J218</f>
        <v>0</v>
      </c>
      <c r="L218" s="87"/>
      <c r="M218" s="87" t="s">
        <v>226</v>
      </c>
    </row>
    <row r="219" customFormat="false" ht="15" hidden="false" customHeight="false" outlineLevel="0" collapsed="false">
      <c r="A219" s="87" t="n">
        <v>218</v>
      </c>
      <c r="B219" s="87" t="s">
        <v>597</v>
      </c>
      <c r="C219" s="87" t="s">
        <v>598</v>
      </c>
      <c r="D219" s="87"/>
      <c r="E219" s="87"/>
      <c r="F219" s="87"/>
      <c r="G219" s="87" t="n">
        <v>14500</v>
      </c>
      <c r="H219" s="87"/>
      <c r="I219" s="87"/>
      <c r="J219" s="87"/>
      <c r="K219" s="88" t="n">
        <f aca="false">I219*J219</f>
        <v>0</v>
      </c>
      <c r="L219" s="87"/>
      <c r="M219" s="87" t="s">
        <v>226</v>
      </c>
    </row>
    <row r="220" customFormat="false" ht="15" hidden="false" customHeight="false" outlineLevel="0" collapsed="false">
      <c r="A220" s="87" t="n">
        <v>219</v>
      </c>
      <c r="B220" s="87" t="s">
        <v>599</v>
      </c>
      <c r="C220" s="87" t="s">
        <v>600</v>
      </c>
      <c r="D220" s="87"/>
      <c r="E220" s="87"/>
      <c r="F220" s="87"/>
      <c r="G220" s="87" t="n">
        <v>65</v>
      </c>
      <c r="H220" s="87"/>
      <c r="I220" s="87"/>
      <c r="J220" s="87"/>
      <c r="K220" s="88" t="n">
        <f aca="false">I220*J220</f>
        <v>0</v>
      </c>
      <c r="L220" s="87"/>
      <c r="M220" s="87" t="s">
        <v>226</v>
      </c>
    </row>
    <row r="221" customFormat="false" ht="15" hidden="false" customHeight="false" outlineLevel="0" collapsed="false">
      <c r="A221" s="87" t="n">
        <v>220</v>
      </c>
      <c r="B221" s="87" t="s">
        <v>601</v>
      </c>
      <c r="C221" s="87" t="s">
        <v>602</v>
      </c>
      <c r="D221" s="87"/>
      <c r="E221" s="87"/>
      <c r="F221" s="87"/>
      <c r="G221" s="87" t="n">
        <v>150</v>
      </c>
      <c r="H221" s="87"/>
      <c r="I221" s="87"/>
      <c r="J221" s="87"/>
      <c r="K221" s="88" t="n">
        <f aca="false">I221*J221</f>
        <v>0</v>
      </c>
      <c r="L221" s="87"/>
      <c r="M221" s="87" t="s">
        <v>226</v>
      </c>
    </row>
    <row r="222" customFormat="false" ht="15" hidden="false" customHeight="false" outlineLevel="0" collapsed="false">
      <c r="A222" s="87" t="n">
        <v>221</v>
      </c>
      <c r="B222" s="87" t="s">
        <v>603</v>
      </c>
      <c r="C222" s="87" t="s">
        <v>604</v>
      </c>
      <c r="D222" s="87"/>
      <c r="E222" s="87"/>
      <c r="F222" s="87"/>
      <c r="G222" s="87" t="n">
        <v>500</v>
      </c>
      <c r="H222" s="87"/>
      <c r="I222" s="87"/>
      <c r="J222" s="87"/>
      <c r="K222" s="88" t="n">
        <f aca="false">I222*J222</f>
        <v>0</v>
      </c>
      <c r="L222" s="87"/>
      <c r="M222" s="87" t="s">
        <v>226</v>
      </c>
    </row>
    <row r="223" customFormat="false" ht="15" hidden="false" customHeight="false" outlineLevel="0" collapsed="false">
      <c r="A223" s="87" t="n">
        <v>222</v>
      </c>
      <c r="B223" s="87" t="s">
        <v>605</v>
      </c>
      <c r="C223" s="87" t="s">
        <v>606</v>
      </c>
      <c r="D223" s="87"/>
      <c r="E223" s="87"/>
      <c r="F223" s="87"/>
      <c r="G223" s="87" t="n">
        <v>400</v>
      </c>
      <c r="H223" s="87"/>
      <c r="I223" s="87"/>
      <c r="J223" s="87"/>
      <c r="K223" s="88" t="n">
        <f aca="false">I223*J223</f>
        <v>0</v>
      </c>
      <c r="L223" s="87"/>
      <c r="M223" s="87" t="s">
        <v>226</v>
      </c>
    </row>
    <row r="224" customFormat="false" ht="15" hidden="false" customHeight="false" outlineLevel="0" collapsed="false">
      <c r="A224" s="87" t="n">
        <v>223</v>
      </c>
      <c r="B224" s="87" t="s">
        <v>607</v>
      </c>
      <c r="C224" s="87" t="s">
        <v>608</v>
      </c>
      <c r="D224" s="87"/>
      <c r="E224" s="87"/>
      <c r="F224" s="87"/>
      <c r="G224" s="87" t="n">
        <v>80</v>
      </c>
      <c r="H224" s="87"/>
      <c r="I224" s="87"/>
      <c r="J224" s="87"/>
      <c r="K224" s="88" t="n">
        <f aca="false">I224*J224</f>
        <v>0</v>
      </c>
      <c r="L224" s="87"/>
      <c r="M224" s="87" t="s">
        <v>226</v>
      </c>
    </row>
    <row r="225" customFormat="false" ht="15" hidden="false" customHeight="false" outlineLevel="0" collapsed="false">
      <c r="A225" s="87" t="n">
        <v>224</v>
      </c>
      <c r="B225" s="87" t="s">
        <v>609</v>
      </c>
      <c r="C225" s="87" t="s">
        <v>610</v>
      </c>
      <c r="D225" s="87"/>
      <c r="E225" s="87"/>
      <c r="F225" s="87"/>
      <c r="G225" s="87" t="n">
        <v>820</v>
      </c>
      <c r="H225" s="87"/>
      <c r="I225" s="87"/>
      <c r="J225" s="87"/>
      <c r="K225" s="88" t="n">
        <f aca="false">I225*J225</f>
        <v>0</v>
      </c>
      <c r="L225" s="87"/>
      <c r="M225" s="87" t="s">
        <v>226</v>
      </c>
    </row>
    <row r="226" customFormat="false" ht="15" hidden="false" customHeight="false" outlineLevel="0" collapsed="false">
      <c r="A226" s="87" t="n">
        <v>225</v>
      </c>
      <c r="B226" s="87" t="s">
        <v>609</v>
      </c>
      <c r="C226" s="87" t="s">
        <v>611</v>
      </c>
      <c r="D226" s="87"/>
      <c r="E226" s="87"/>
      <c r="F226" s="87"/>
      <c r="G226" s="87" t="n">
        <v>150</v>
      </c>
      <c r="H226" s="87"/>
      <c r="I226" s="87"/>
      <c r="J226" s="87"/>
      <c r="K226" s="88" t="n">
        <f aca="false">I226*J226</f>
        <v>0</v>
      </c>
      <c r="L226" s="87"/>
      <c r="M226" s="87" t="s">
        <v>226</v>
      </c>
    </row>
    <row r="227" customFormat="false" ht="15" hidden="false" customHeight="false" outlineLevel="0" collapsed="false">
      <c r="A227" s="87" t="n">
        <v>226</v>
      </c>
      <c r="B227" s="87" t="s">
        <v>612</v>
      </c>
      <c r="C227" s="87" t="s">
        <v>613</v>
      </c>
      <c r="D227" s="87"/>
      <c r="E227" s="87"/>
      <c r="F227" s="87"/>
      <c r="G227" s="87" t="n">
        <v>2600</v>
      </c>
      <c r="H227" s="87"/>
      <c r="I227" s="87"/>
      <c r="J227" s="87"/>
      <c r="K227" s="88" t="n">
        <f aca="false">I227*J227</f>
        <v>0</v>
      </c>
      <c r="L227" s="87"/>
      <c r="M227" s="87" t="s">
        <v>226</v>
      </c>
    </row>
    <row r="228" customFormat="false" ht="15" hidden="false" customHeight="false" outlineLevel="0" collapsed="false">
      <c r="A228" s="87" t="n">
        <v>227</v>
      </c>
      <c r="B228" s="87" t="s">
        <v>614</v>
      </c>
      <c r="C228" s="87" t="s">
        <v>615</v>
      </c>
      <c r="D228" s="87"/>
      <c r="E228" s="87"/>
      <c r="F228" s="87"/>
      <c r="G228" s="87" t="n">
        <v>620</v>
      </c>
      <c r="H228" s="87"/>
      <c r="I228" s="87"/>
      <c r="J228" s="87"/>
      <c r="K228" s="88" t="n">
        <f aca="false">I228*J228</f>
        <v>0</v>
      </c>
      <c r="L228" s="87"/>
      <c r="M228" s="87" t="s">
        <v>226</v>
      </c>
    </row>
    <row r="229" customFormat="false" ht="15" hidden="false" customHeight="false" outlineLevel="0" collapsed="false">
      <c r="A229" s="87" t="n">
        <v>228</v>
      </c>
      <c r="B229" s="87" t="s">
        <v>616</v>
      </c>
      <c r="C229" s="87" t="s">
        <v>617</v>
      </c>
      <c r="D229" s="87"/>
      <c r="E229" s="87"/>
      <c r="F229" s="87"/>
      <c r="G229" s="87" t="n">
        <v>80</v>
      </c>
      <c r="H229" s="87"/>
      <c r="I229" s="87"/>
      <c r="J229" s="87"/>
      <c r="K229" s="88" t="n">
        <f aca="false">I229*J229</f>
        <v>0</v>
      </c>
      <c r="L229" s="87"/>
      <c r="M229" s="87" t="s">
        <v>226</v>
      </c>
    </row>
    <row r="230" customFormat="false" ht="15" hidden="false" customHeight="false" outlineLevel="0" collapsed="false">
      <c r="A230" s="87" t="n">
        <v>229</v>
      </c>
      <c r="B230" s="87" t="s">
        <v>618</v>
      </c>
      <c r="C230" s="87" t="s">
        <v>619</v>
      </c>
      <c r="D230" s="87"/>
      <c r="E230" s="87"/>
      <c r="F230" s="87"/>
      <c r="G230" s="87" t="n">
        <v>750</v>
      </c>
      <c r="H230" s="87"/>
      <c r="I230" s="87"/>
      <c r="J230" s="87"/>
      <c r="K230" s="88" t="n">
        <f aca="false">I230*J230</f>
        <v>0</v>
      </c>
      <c r="L230" s="87"/>
      <c r="M230" s="87" t="s">
        <v>226</v>
      </c>
    </row>
    <row r="231" customFormat="false" ht="15" hidden="false" customHeight="false" outlineLevel="0" collapsed="false">
      <c r="A231" s="87" t="n">
        <v>230</v>
      </c>
      <c r="B231" s="87" t="s">
        <v>618</v>
      </c>
      <c r="C231" s="87" t="s">
        <v>620</v>
      </c>
      <c r="D231" s="87"/>
      <c r="E231" s="87"/>
      <c r="F231" s="87"/>
      <c r="G231" s="87" t="n">
        <v>1000</v>
      </c>
      <c r="H231" s="87"/>
      <c r="I231" s="87"/>
      <c r="J231" s="87"/>
      <c r="K231" s="88" t="n">
        <f aca="false">I231*J231</f>
        <v>0</v>
      </c>
      <c r="L231" s="87"/>
      <c r="M231" s="87" t="s">
        <v>226</v>
      </c>
    </row>
    <row r="232" customFormat="false" ht="15" hidden="false" customHeight="false" outlineLevel="0" collapsed="false">
      <c r="A232" s="87" t="n">
        <v>231</v>
      </c>
      <c r="B232" s="87" t="s">
        <v>621</v>
      </c>
      <c r="C232" s="87" t="s">
        <v>622</v>
      </c>
      <c r="D232" s="87"/>
      <c r="E232" s="87"/>
      <c r="F232" s="87"/>
      <c r="G232" s="87" t="n">
        <v>150</v>
      </c>
      <c r="H232" s="87"/>
      <c r="I232" s="87"/>
      <c r="J232" s="87"/>
      <c r="K232" s="88" t="n">
        <f aca="false">I232*J232</f>
        <v>0</v>
      </c>
      <c r="L232" s="87"/>
      <c r="M232" s="87" t="s">
        <v>226</v>
      </c>
    </row>
    <row r="233" customFormat="false" ht="15" hidden="false" customHeight="false" outlineLevel="0" collapsed="false">
      <c r="A233" s="87" t="n">
        <v>232</v>
      </c>
      <c r="B233" s="87" t="s">
        <v>621</v>
      </c>
      <c r="C233" s="87" t="s">
        <v>623</v>
      </c>
      <c r="D233" s="87"/>
      <c r="E233" s="87"/>
      <c r="F233" s="87"/>
      <c r="G233" s="87" t="n">
        <v>150</v>
      </c>
      <c r="H233" s="87"/>
      <c r="I233" s="87"/>
      <c r="J233" s="87"/>
      <c r="K233" s="88" t="n">
        <f aca="false">I233*J233</f>
        <v>0</v>
      </c>
      <c r="L233" s="87"/>
      <c r="M233" s="87" t="s">
        <v>226</v>
      </c>
    </row>
    <row r="234" customFormat="false" ht="15" hidden="false" customHeight="false" outlineLevel="0" collapsed="false">
      <c r="A234" s="87" t="n">
        <v>233</v>
      </c>
      <c r="B234" s="87" t="s">
        <v>624</v>
      </c>
      <c r="C234" s="87" t="s">
        <v>625</v>
      </c>
      <c r="D234" s="87"/>
      <c r="E234" s="87"/>
      <c r="F234" s="87"/>
      <c r="G234" s="87" t="n">
        <v>150</v>
      </c>
      <c r="H234" s="87"/>
      <c r="I234" s="87"/>
      <c r="J234" s="87"/>
      <c r="K234" s="88" t="n">
        <f aca="false">I234*J234</f>
        <v>0</v>
      </c>
      <c r="L234" s="87"/>
      <c r="M234" s="87" t="s">
        <v>226</v>
      </c>
    </row>
    <row r="235" customFormat="false" ht="15" hidden="false" customHeight="false" outlineLevel="0" collapsed="false">
      <c r="A235" s="87" t="n">
        <v>234</v>
      </c>
      <c r="B235" s="87" t="s">
        <v>626</v>
      </c>
      <c r="C235" s="87" t="s">
        <v>627</v>
      </c>
      <c r="D235" s="87"/>
      <c r="E235" s="87"/>
      <c r="F235" s="87"/>
      <c r="G235" s="87" t="n">
        <v>300</v>
      </c>
      <c r="H235" s="87"/>
      <c r="I235" s="87"/>
      <c r="J235" s="87"/>
      <c r="K235" s="88" t="n">
        <f aca="false">I235*J235</f>
        <v>0</v>
      </c>
      <c r="L235" s="87"/>
      <c r="M235" s="87" t="s">
        <v>226</v>
      </c>
    </row>
    <row r="236" customFormat="false" ht="15" hidden="false" customHeight="false" outlineLevel="0" collapsed="false">
      <c r="A236" s="87" t="n">
        <v>235</v>
      </c>
      <c r="B236" s="87" t="s">
        <v>626</v>
      </c>
      <c r="C236" s="87" t="s">
        <v>628</v>
      </c>
      <c r="D236" s="87"/>
      <c r="E236" s="87"/>
      <c r="F236" s="87"/>
      <c r="G236" s="87" t="n">
        <v>400</v>
      </c>
      <c r="H236" s="87"/>
      <c r="I236" s="87"/>
      <c r="J236" s="87"/>
      <c r="K236" s="88" t="n">
        <f aca="false">I236*J236</f>
        <v>0</v>
      </c>
      <c r="L236" s="87"/>
      <c r="M236" s="87" t="s">
        <v>226</v>
      </c>
    </row>
    <row r="237" customFormat="false" ht="15" hidden="false" customHeight="false" outlineLevel="0" collapsed="false">
      <c r="A237" s="87" t="n">
        <v>236</v>
      </c>
      <c r="B237" s="87" t="s">
        <v>629</v>
      </c>
      <c r="C237" s="87" t="s">
        <v>630</v>
      </c>
      <c r="D237" s="87"/>
      <c r="E237" s="87"/>
      <c r="F237" s="87"/>
      <c r="G237" s="87" t="n">
        <v>950</v>
      </c>
      <c r="H237" s="87"/>
      <c r="I237" s="87"/>
      <c r="J237" s="87"/>
      <c r="K237" s="88" t="n">
        <f aca="false">I237*J237</f>
        <v>0</v>
      </c>
      <c r="L237" s="87"/>
      <c r="M237" s="87" t="s">
        <v>226</v>
      </c>
    </row>
    <row r="238" customFormat="false" ht="15" hidden="false" customHeight="false" outlineLevel="0" collapsed="false">
      <c r="A238" s="87" t="n">
        <v>237</v>
      </c>
      <c r="B238" s="87" t="s">
        <v>629</v>
      </c>
      <c r="C238" s="87" t="s">
        <v>631</v>
      </c>
      <c r="D238" s="87"/>
      <c r="E238" s="87"/>
      <c r="F238" s="87"/>
      <c r="G238" s="87" t="n">
        <v>2800</v>
      </c>
      <c r="H238" s="87"/>
      <c r="I238" s="87"/>
      <c r="J238" s="87"/>
      <c r="K238" s="88" t="n">
        <f aca="false">I238*J238</f>
        <v>0</v>
      </c>
      <c r="L238" s="87"/>
      <c r="M238" s="87" t="s">
        <v>226</v>
      </c>
    </row>
    <row r="239" customFormat="false" ht="15" hidden="false" customHeight="false" outlineLevel="0" collapsed="false">
      <c r="A239" s="87" t="n">
        <v>238</v>
      </c>
      <c r="B239" s="87" t="s">
        <v>632</v>
      </c>
      <c r="C239" s="87" t="s">
        <v>633</v>
      </c>
      <c r="D239" s="87"/>
      <c r="E239" s="87"/>
      <c r="F239" s="87"/>
      <c r="G239" s="87" t="n">
        <v>1300</v>
      </c>
      <c r="H239" s="87"/>
      <c r="I239" s="87"/>
      <c r="J239" s="87"/>
      <c r="K239" s="88" t="n">
        <f aca="false">I239*J239</f>
        <v>0</v>
      </c>
      <c r="L239" s="87"/>
      <c r="M239" s="87" t="s">
        <v>226</v>
      </c>
    </row>
    <row r="240" customFormat="false" ht="15" hidden="false" customHeight="false" outlineLevel="0" collapsed="false">
      <c r="A240" s="87" t="n">
        <v>239</v>
      </c>
      <c r="B240" s="87" t="s">
        <v>634</v>
      </c>
      <c r="C240" s="87" t="s">
        <v>635</v>
      </c>
      <c r="D240" s="87"/>
      <c r="E240" s="87"/>
      <c r="F240" s="87"/>
      <c r="G240" s="87" t="n">
        <v>140</v>
      </c>
      <c r="H240" s="87"/>
      <c r="I240" s="87"/>
      <c r="J240" s="87"/>
      <c r="K240" s="88" t="n">
        <f aca="false">I240*J240</f>
        <v>0</v>
      </c>
      <c r="L240" s="87"/>
      <c r="M240" s="87" t="s">
        <v>226</v>
      </c>
    </row>
    <row r="241" customFormat="false" ht="15" hidden="false" customHeight="false" outlineLevel="0" collapsed="false">
      <c r="A241" s="87" t="n">
        <v>240</v>
      </c>
      <c r="B241" s="87" t="s">
        <v>636</v>
      </c>
      <c r="C241" s="87" t="s">
        <v>637</v>
      </c>
      <c r="D241" s="87"/>
      <c r="E241" s="87"/>
      <c r="F241" s="87"/>
      <c r="G241" s="87" t="n">
        <v>180</v>
      </c>
      <c r="H241" s="87"/>
      <c r="I241" s="87"/>
      <c r="J241" s="87"/>
      <c r="K241" s="88" t="n">
        <f aca="false">I241*J241</f>
        <v>0</v>
      </c>
      <c r="L241" s="87"/>
      <c r="M241" s="87" t="s">
        <v>226</v>
      </c>
    </row>
    <row r="242" customFormat="false" ht="15" hidden="false" customHeight="false" outlineLevel="0" collapsed="false">
      <c r="A242" s="87" t="n">
        <v>241</v>
      </c>
      <c r="B242" s="87" t="s">
        <v>638</v>
      </c>
      <c r="C242" s="87" t="s">
        <v>639</v>
      </c>
      <c r="D242" s="87"/>
      <c r="E242" s="87"/>
      <c r="F242" s="87"/>
      <c r="G242" s="87" t="n">
        <v>9500</v>
      </c>
      <c r="H242" s="87"/>
      <c r="I242" s="87"/>
      <c r="J242" s="87"/>
      <c r="K242" s="88" t="n">
        <f aca="false">I242*J242</f>
        <v>0</v>
      </c>
      <c r="L242" s="87"/>
      <c r="M242" s="87" t="s">
        <v>226</v>
      </c>
    </row>
    <row r="243" customFormat="false" ht="15" hidden="false" customHeight="false" outlineLevel="0" collapsed="false">
      <c r="A243" s="87" t="n">
        <v>242</v>
      </c>
      <c r="B243" s="87" t="s">
        <v>640</v>
      </c>
      <c r="C243" s="87" t="s">
        <v>641</v>
      </c>
      <c r="D243" s="87"/>
      <c r="E243" s="87"/>
      <c r="F243" s="87"/>
      <c r="G243" s="87" t="n">
        <v>4800</v>
      </c>
      <c r="H243" s="87"/>
      <c r="I243" s="87"/>
      <c r="J243" s="87"/>
      <c r="K243" s="88" t="n">
        <f aca="false">I243*J243</f>
        <v>0</v>
      </c>
      <c r="L243" s="87"/>
      <c r="M243" s="87" t="s">
        <v>226</v>
      </c>
    </row>
    <row r="244" customFormat="false" ht="15" hidden="false" customHeight="false" outlineLevel="0" collapsed="false">
      <c r="A244" s="87" t="n">
        <v>243</v>
      </c>
      <c r="B244" s="87" t="s">
        <v>642</v>
      </c>
      <c r="C244" s="87" t="s">
        <v>643</v>
      </c>
      <c r="D244" s="87"/>
      <c r="E244" s="87"/>
      <c r="F244" s="87"/>
      <c r="G244" s="87" t="n">
        <v>1500</v>
      </c>
      <c r="H244" s="87"/>
      <c r="I244" s="87"/>
      <c r="J244" s="87"/>
      <c r="K244" s="88" t="n">
        <f aca="false">I244*J244</f>
        <v>0</v>
      </c>
      <c r="L244" s="87"/>
      <c r="M244" s="87" t="s">
        <v>226</v>
      </c>
    </row>
    <row r="245" customFormat="false" ht="15" hidden="false" customHeight="false" outlineLevel="0" collapsed="false">
      <c r="A245" s="87" t="n">
        <v>244</v>
      </c>
      <c r="B245" s="87" t="s">
        <v>644</v>
      </c>
      <c r="C245" s="87" t="s">
        <v>645</v>
      </c>
      <c r="D245" s="87"/>
      <c r="E245" s="87"/>
      <c r="F245" s="87"/>
      <c r="G245" s="87" t="n">
        <v>600</v>
      </c>
      <c r="H245" s="87"/>
      <c r="I245" s="87"/>
      <c r="J245" s="87"/>
      <c r="K245" s="88" t="n">
        <f aca="false">I245*J245</f>
        <v>0</v>
      </c>
      <c r="L245" s="87"/>
      <c r="M245" s="87" t="s">
        <v>226</v>
      </c>
    </row>
    <row r="246" customFormat="false" ht="15" hidden="false" customHeight="false" outlineLevel="0" collapsed="false">
      <c r="A246" s="87" t="n">
        <v>245</v>
      </c>
      <c r="B246" s="87" t="s">
        <v>646</v>
      </c>
      <c r="C246" s="87" t="s">
        <v>647</v>
      </c>
      <c r="D246" s="87"/>
      <c r="E246" s="87"/>
      <c r="F246" s="87"/>
      <c r="G246" s="87" t="n">
        <v>2000</v>
      </c>
      <c r="H246" s="87"/>
      <c r="I246" s="87"/>
      <c r="J246" s="87"/>
      <c r="K246" s="88" t="n">
        <f aca="false">I246*J246</f>
        <v>0</v>
      </c>
      <c r="L246" s="87"/>
      <c r="M246" s="87" t="s">
        <v>226</v>
      </c>
    </row>
    <row r="247" customFormat="false" ht="15" hidden="false" customHeight="false" outlineLevel="0" collapsed="false">
      <c r="A247" s="87" t="n">
        <v>246</v>
      </c>
      <c r="B247" s="87" t="s">
        <v>648</v>
      </c>
      <c r="C247" s="87" t="s">
        <v>649</v>
      </c>
      <c r="D247" s="87"/>
      <c r="E247" s="87"/>
      <c r="F247" s="87"/>
      <c r="G247" s="87" t="n">
        <v>1400</v>
      </c>
      <c r="H247" s="87"/>
      <c r="I247" s="87"/>
      <c r="J247" s="87"/>
      <c r="K247" s="88" t="n">
        <f aca="false">I247*J247</f>
        <v>0</v>
      </c>
      <c r="L247" s="87"/>
      <c r="M247" s="87" t="s">
        <v>226</v>
      </c>
    </row>
    <row r="248" customFormat="false" ht="15" hidden="false" customHeight="false" outlineLevel="0" collapsed="false">
      <c r="A248" s="87" t="n">
        <v>247</v>
      </c>
      <c r="B248" s="87" t="s">
        <v>650</v>
      </c>
      <c r="C248" s="87" t="s">
        <v>651</v>
      </c>
      <c r="D248" s="87"/>
      <c r="E248" s="87"/>
      <c r="F248" s="87"/>
      <c r="G248" s="87" t="n">
        <v>500</v>
      </c>
      <c r="H248" s="87"/>
      <c r="I248" s="87"/>
      <c r="J248" s="87"/>
      <c r="K248" s="88" t="n">
        <f aca="false">I248*J248</f>
        <v>0</v>
      </c>
      <c r="L248" s="87"/>
      <c r="M248" s="87" t="s">
        <v>226</v>
      </c>
    </row>
    <row r="249" customFormat="false" ht="15" hidden="false" customHeight="false" outlineLevel="0" collapsed="false">
      <c r="A249" s="87" t="n">
        <v>248</v>
      </c>
      <c r="B249" s="87" t="s">
        <v>650</v>
      </c>
      <c r="C249" s="87" t="s">
        <v>652</v>
      </c>
      <c r="D249" s="87"/>
      <c r="E249" s="87"/>
      <c r="F249" s="87"/>
      <c r="G249" s="87" t="n">
        <v>1100</v>
      </c>
      <c r="H249" s="87"/>
      <c r="I249" s="87"/>
      <c r="J249" s="87"/>
      <c r="K249" s="88" t="n">
        <f aca="false">I249*J249</f>
        <v>0</v>
      </c>
      <c r="L249" s="87"/>
      <c r="M249" s="87" t="s">
        <v>226</v>
      </c>
    </row>
    <row r="250" customFormat="false" ht="15" hidden="false" customHeight="false" outlineLevel="0" collapsed="false">
      <c r="A250" s="87" t="n">
        <v>249</v>
      </c>
      <c r="B250" s="87" t="s">
        <v>653</v>
      </c>
      <c r="C250" s="87" t="s">
        <v>654</v>
      </c>
      <c r="D250" s="87"/>
      <c r="E250" s="87"/>
      <c r="F250" s="87"/>
      <c r="G250" s="87" t="n">
        <v>2800</v>
      </c>
      <c r="H250" s="87"/>
      <c r="I250" s="87"/>
      <c r="J250" s="87"/>
      <c r="K250" s="88" t="n">
        <f aca="false">I250*J250</f>
        <v>0</v>
      </c>
      <c r="L250" s="87"/>
      <c r="M250" s="87" t="s">
        <v>226</v>
      </c>
    </row>
    <row r="251" customFormat="false" ht="15" hidden="false" customHeight="false" outlineLevel="0" collapsed="false">
      <c r="A251" s="87" t="n">
        <v>250</v>
      </c>
      <c r="B251" s="87" t="s">
        <v>653</v>
      </c>
      <c r="C251" s="87" t="s">
        <v>655</v>
      </c>
      <c r="D251" s="87"/>
      <c r="E251" s="87"/>
      <c r="F251" s="87"/>
      <c r="G251" s="87" t="n">
        <v>2400</v>
      </c>
      <c r="H251" s="87"/>
      <c r="I251" s="87"/>
      <c r="J251" s="87"/>
      <c r="K251" s="88" t="n">
        <f aca="false">I251*J251</f>
        <v>0</v>
      </c>
      <c r="L251" s="87"/>
      <c r="M251" s="87" t="s">
        <v>226</v>
      </c>
    </row>
    <row r="252" customFormat="false" ht="15" hidden="false" customHeight="false" outlineLevel="0" collapsed="false">
      <c r="A252" s="87" t="n">
        <v>251</v>
      </c>
      <c r="B252" s="87" t="s">
        <v>653</v>
      </c>
      <c r="C252" s="87" t="s">
        <v>656</v>
      </c>
      <c r="D252" s="87"/>
      <c r="E252" s="87"/>
      <c r="F252" s="87"/>
      <c r="G252" s="87" t="n">
        <v>300</v>
      </c>
      <c r="H252" s="87"/>
      <c r="I252" s="87"/>
      <c r="J252" s="87"/>
      <c r="K252" s="88" t="n">
        <f aca="false">I252*J252</f>
        <v>0</v>
      </c>
      <c r="L252" s="87"/>
      <c r="M252" s="87" t="s">
        <v>226</v>
      </c>
    </row>
    <row r="253" customFormat="false" ht="15" hidden="false" customHeight="false" outlineLevel="0" collapsed="false">
      <c r="A253" s="87" t="n">
        <v>252</v>
      </c>
      <c r="B253" s="87" t="s">
        <v>657</v>
      </c>
      <c r="C253" s="87" t="s">
        <v>658</v>
      </c>
      <c r="D253" s="87"/>
      <c r="E253" s="87"/>
      <c r="F253" s="87"/>
      <c r="G253" s="87" t="n">
        <v>15500</v>
      </c>
      <c r="H253" s="87"/>
      <c r="I253" s="87"/>
      <c r="J253" s="87"/>
      <c r="K253" s="88" t="n">
        <f aca="false">I253*J253</f>
        <v>0</v>
      </c>
      <c r="L253" s="87"/>
      <c r="M253" s="87" t="s">
        <v>226</v>
      </c>
    </row>
    <row r="254" customFormat="false" ht="15" hidden="false" customHeight="false" outlineLevel="0" collapsed="false">
      <c r="A254" s="87" t="n">
        <v>253</v>
      </c>
      <c r="B254" s="87" t="s">
        <v>659</v>
      </c>
      <c r="C254" s="87" t="s">
        <v>660</v>
      </c>
      <c r="D254" s="87"/>
      <c r="E254" s="87"/>
      <c r="F254" s="87"/>
      <c r="G254" s="87" t="n">
        <v>1400</v>
      </c>
      <c r="H254" s="87"/>
      <c r="I254" s="87"/>
      <c r="J254" s="87"/>
      <c r="K254" s="88" t="n">
        <f aca="false">I254*J254</f>
        <v>0</v>
      </c>
      <c r="L254" s="87"/>
      <c r="M254" s="87" t="s">
        <v>226</v>
      </c>
    </row>
    <row r="255" customFormat="false" ht="15" hidden="false" customHeight="false" outlineLevel="0" collapsed="false">
      <c r="A255" s="87" t="n">
        <v>254</v>
      </c>
      <c r="B255" s="87" t="s">
        <v>659</v>
      </c>
      <c r="C255" s="87" t="s">
        <v>661</v>
      </c>
      <c r="D255" s="87"/>
      <c r="E255" s="87"/>
      <c r="F255" s="87"/>
      <c r="G255" s="87" t="n">
        <v>650</v>
      </c>
      <c r="H255" s="87"/>
      <c r="I255" s="87"/>
      <c r="J255" s="87"/>
      <c r="K255" s="88" t="n">
        <f aca="false">I255*J255</f>
        <v>0</v>
      </c>
      <c r="L255" s="87"/>
      <c r="M255" s="87" t="s">
        <v>226</v>
      </c>
    </row>
    <row r="256" customFormat="false" ht="15" hidden="false" customHeight="false" outlineLevel="0" collapsed="false">
      <c r="A256" s="87" t="n">
        <v>255</v>
      </c>
      <c r="B256" s="87" t="s">
        <v>662</v>
      </c>
      <c r="C256" s="87" t="s">
        <v>663</v>
      </c>
      <c r="D256" s="87"/>
      <c r="E256" s="87"/>
      <c r="F256" s="87"/>
      <c r="G256" s="87" t="n">
        <v>6500</v>
      </c>
      <c r="H256" s="87"/>
      <c r="I256" s="87"/>
      <c r="J256" s="87"/>
      <c r="K256" s="88" t="n">
        <f aca="false">I256*J256</f>
        <v>0</v>
      </c>
      <c r="L256" s="87"/>
      <c r="M256" s="87" t="s">
        <v>226</v>
      </c>
    </row>
    <row r="257" customFormat="false" ht="15" hidden="false" customHeight="false" outlineLevel="0" collapsed="false">
      <c r="A257" s="87" t="n">
        <v>256</v>
      </c>
      <c r="B257" s="87" t="s">
        <v>664</v>
      </c>
      <c r="C257" s="87" t="s">
        <v>665</v>
      </c>
      <c r="D257" s="87"/>
      <c r="E257" s="87"/>
      <c r="F257" s="87"/>
      <c r="G257" s="87" t="n">
        <v>320</v>
      </c>
      <c r="H257" s="87"/>
      <c r="I257" s="87"/>
      <c r="J257" s="87"/>
      <c r="K257" s="89" t="n">
        <f aca="false">I257*J257</f>
        <v>0</v>
      </c>
      <c r="L257" s="87"/>
      <c r="M257" s="87" t="s">
        <v>226</v>
      </c>
    </row>
    <row r="258" customFormat="false" ht="15" hidden="false" customHeight="false" outlineLevel="0" collapsed="false">
      <c r="A258" s="87" t="n">
        <v>257</v>
      </c>
      <c r="B258" s="87" t="s">
        <v>666</v>
      </c>
      <c r="C258" s="87" t="s">
        <v>667</v>
      </c>
      <c r="D258" s="87"/>
      <c r="E258" s="87"/>
      <c r="F258" s="87"/>
      <c r="G258" s="87" t="n">
        <v>14000</v>
      </c>
      <c r="H258" s="87"/>
      <c r="I258" s="87"/>
      <c r="J258" s="87"/>
      <c r="K258" s="90" t="n">
        <v>27300</v>
      </c>
      <c r="L258" s="87"/>
      <c r="M258" s="87" t="s">
        <v>226</v>
      </c>
    </row>
    <row r="259" customFormat="false" ht="15" hidden="false" customHeight="false" outlineLevel="0" collapsed="false">
      <c r="A259" s="87" t="n">
        <v>258</v>
      </c>
      <c r="B259" s="87" t="s">
        <v>668</v>
      </c>
      <c r="C259" s="87" t="s">
        <v>669</v>
      </c>
      <c r="D259" s="87"/>
      <c r="E259" s="87"/>
      <c r="F259" s="87"/>
      <c r="G259" s="87" t="n">
        <v>3500</v>
      </c>
      <c r="H259" s="87"/>
      <c r="I259" s="87"/>
      <c r="J259" s="87"/>
      <c r="K259" s="90" t="n">
        <v>27160</v>
      </c>
      <c r="L259" s="87"/>
      <c r="M259" s="87" t="s">
        <v>226</v>
      </c>
    </row>
    <row r="260" customFormat="false" ht="15" hidden="false" customHeight="false" outlineLevel="0" collapsed="false">
      <c r="A260" s="87" t="n">
        <v>259</v>
      </c>
      <c r="B260" s="87" t="s">
        <v>670</v>
      </c>
      <c r="C260" s="87" t="s">
        <v>671</v>
      </c>
      <c r="D260" s="87"/>
      <c r="E260" s="87"/>
      <c r="F260" s="87"/>
      <c r="G260" s="87" t="n">
        <v>500</v>
      </c>
      <c r="H260" s="87"/>
      <c r="I260" s="87"/>
      <c r="J260" s="87"/>
      <c r="K260" s="90" t="n">
        <v>375000</v>
      </c>
      <c r="L260" s="87"/>
      <c r="M260" s="87" t="s">
        <v>226</v>
      </c>
    </row>
    <row r="261" customFormat="false" ht="15" hidden="false" customHeight="false" outlineLevel="0" collapsed="false">
      <c r="A261" s="87" t="n">
        <v>260</v>
      </c>
      <c r="B261" s="87" t="s">
        <v>672</v>
      </c>
      <c r="C261" s="87" t="s">
        <v>673</v>
      </c>
      <c r="D261" s="87"/>
      <c r="E261" s="87"/>
      <c r="F261" s="87"/>
      <c r="G261" s="87" t="n">
        <v>600</v>
      </c>
      <c r="H261" s="87"/>
      <c r="I261" s="87"/>
      <c r="J261" s="87"/>
      <c r="K261" s="90" t="n">
        <v>2928</v>
      </c>
      <c r="L261" s="87"/>
      <c r="M261" s="87" t="s">
        <v>226</v>
      </c>
    </row>
    <row r="262" customFormat="false" ht="15" hidden="false" customHeight="false" outlineLevel="0" collapsed="false">
      <c r="A262" s="87" t="n">
        <v>261</v>
      </c>
      <c r="B262" s="87" t="s">
        <v>674</v>
      </c>
      <c r="C262" s="87" t="s">
        <v>675</v>
      </c>
      <c r="D262" s="87"/>
      <c r="E262" s="87"/>
      <c r="F262" s="87"/>
      <c r="G262" s="87" t="n">
        <v>160</v>
      </c>
      <c r="H262" s="87"/>
      <c r="I262" s="87"/>
      <c r="J262" s="87"/>
      <c r="K262" s="90" t="n">
        <v>2008</v>
      </c>
      <c r="L262" s="87"/>
      <c r="M262" s="87" t="s">
        <v>226</v>
      </c>
    </row>
    <row r="263" customFormat="false" ht="15" hidden="false" customHeight="false" outlineLevel="0" collapsed="false">
      <c r="A263" s="87" t="n">
        <v>262</v>
      </c>
      <c r="B263" s="87" t="s">
        <v>676</v>
      </c>
      <c r="C263" s="87" t="s">
        <v>677</v>
      </c>
      <c r="D263" s="87"/>
      <c r="E263" s="87"/>
      <c r="F263" s="87"/>
      <c r="G263" s="87" t="n">
        <v>750</v>
      </c>
      <c r="H263" s="87"/>
      <c r="I263" s="87"/>
      <c r="J263" s="87"/>
      <c r="K263" s="90" t="n">
        <v>23797.5</v>
      </c>
      <c r="L263" s="87"/>
      <c r="M263" s="87" t="s">
        <v>226</v>
      </c>
    </row>
    <row r="264" customFormat="false" ht="15" hidden="false" customHeight="false" outlineLevel="0" collapsed="false">
      <c r="A264" s="87" t="n">
        <v>263</v>
      </c>
      <c r="B264" s="87" t="s">
        <v>676</v>
      </c>
      <c r="C264" s="87" t="s">
        <v>678</v>
      </c>
      <c r="D264" s="87"/>
      <c r="E264" s="87"/>
      <c r="F264" s="87"/>
      <c r="G264" s="87" t="n">
        <v>350</v>
      </c>
      <c r="H264" s="87"/>
      <c r="I264" s="87"/>
      <c r="J264" s="87"/>
      <c r="K264" s="90" t="n">
        <v>21437.5</v>
      </c>
      <c r="L264" s="87"/>
      <c r="M264" s="87" t="s">
        <v>226</v>
      </c>
    </row>
    <row r="265" customFormat="false" ht="15" hidden="false" customHeight="false" outlineLevel="0" collapsed="false">
      <c r="A265" s="87" t="n">
        <v>264</v>
      </c>
      <c r="B265" s="87" t="s">
        <v>679</v>
      </c>
      <c r="C265" s="87" t="s">
        <v>680</v>
      </c>
      <c r="D265" s="87"/>
      <c r="E265" s="87"/>
      <c r="F265" s="87"/>
      <c r="G265" s="87" t="n">
        <v>15</v>
      </c>
      <c r="H265" s="87"/>
      <c r="I265" s="87"/>
      <c r="J265" s="87"/>
      <c r="K265" s="90" t="n">
        <v>11418.9</v>
      </c>
      <c r="L265" s="87"/>
      <c r="M265" s="87" t="s">
        <v>226</v>
      </c>
    </row>
    <row r="266" customFormat="false" ht="15" hidden="false" customHeight="false" outlineLevel="0" collapsed="false">
      <c r="A266" s="87" t="n">
        <v>265</v>
      </c>
      <c r="B266" s="87" t="s">
        <v>681</v>
      </c>
      <c r="C266" s="87" t="s">
        <v>682</v>
      </c>
      <c r="D266" s="87"/>
      <c r="E266" s="87"/>
      <c r="F266" s="87"/>
      <c r="G266" s="87" t="n">
        <v>200</v>
      </c>
      <c r="H266" s="87"/>
      <c r="I266" s="87"/>
      <c r="J266" s="87"/>
      <c r="K266" s="90" t="n">
        <v>6380</v>
      </c>
      <c r="L266" s="87"/>
      <c r="M266" s="87" t="s">
        <v>226</v>
      </c>
    </row>
    <row r="267" customFormat="false" ht="15" hidden="false" customHeight="false" outlineLevel="0" collapsed="false">
      <c r="A267" s="87" t="n">
        <v>266</v>
      </c>
      <c r="B267" s="87" t="s">
        <v>683</v>
      </c>
      <c r="C267" s="87" t="s">
        <v>684</v>
      </c>
      <c r="D267" s="87"/>
      <c r="E267" s="87"/>
      <c r="F267" s="87"/>
      <c r="G267" s="87" t="n">
        <v>4600</v>
      </c>
      <c r="H267" s="87"/>
      <c r="I267" s="87"/>
      <c r="J267" s="87"/>
      <c r="K267" s="90" t="n">
        <v>23414</v>
      </c>
      <c r="L267" s="87"/>
      <c r="M267" s="87" t="s">
        <v>226</v>
      </c>
    </row>
    <row r="268" customFormat="false" ht="15" hidden="false" customHeight="false" outlineLevel="0" collapsed="false">
      <c r="A268" s="87" t="n">
        <v>267</v>
      </c>
      <c r="B268" s="87" t="s">
        <v>685</v>
      </c>
      <c r="C268" s="87" t="s">
        <v>686</v>
      </c>
      <c r="D268" s="87"/>
      <c r="E268" s="87"/>
      <c r="F268" s="87"/>
      <c r="G268" s="87" t="n">
        <v>130</v>
      </c>
      <c r="H268" s="87"/>
      <c r="I268" s="87"/>
      <c r="J268" s="87"/>
      <c r="K268" s="90" t="n">
        <v>9774.7</v>
      </c>
      <c r="L268" s="87"/>
      <c r="M268" s="87" t="s">
        <v>226</v>
      </c>
    </row>
    <row r="269" customFormat="false" ht="15" hidden="false" customHeight="false" outlineLevel="0" collapsed="false">
      <c r="A269" s="87" t="n">
        <v>268</v>
      </c>
      <c r="B269" s="87" t="s">
        <v>685</v>
      </c>
      <c r="C269" s="87" t="s">
        <v>687</v>
      </c>
      <c r="D269" s="87"/>
      <c r="E269" s="87"/>
      <c r="F269" s="87"/>
      <c r="G269" s="87" t="n">
        <v>1800</v>
      </c>
      <c r="H269" s="87"/>
      <c r="I269" s="87"/>
      <c r="J269" s="87"/>
      <c r="K269" s="90" t="n">
        <v>257166</v>
      </c>
      <c r="L269" s="87"/>
      <c r="M269" s="87" t="s">
        <v>226</v>
      </c>
    </row>
    <row r="270" customFormat="false" ht="15" hidden="false" customHeight="false" outlineLevel="0" collapsed="false">
      <c r="A270" s="87" t="n">
        <v>269</v>
      </c>
      <c r="B270" s="87" t="s">
        <v>685</v>
      </c>
      <c r="C270" s="87" t="s">
        <v>688</v>
      </c>
      <c r="D270" s="87"/>
      <c r="E270" s="87"/>
      <c r="F270" s="87"/>
      <c r="G270" s="87" t="n">
        <v>240</v>
      </c>
      <c r="H270" s="87"/>
      <c r="I270" s="87"/>
      <c r="J270" s="87"/>
      <c r="K270" s="90" t="n">
        <v>196269.6</v>
      </c>
      <c r="L270" s="87"/>
      <c r="M270" s="87" t="s">
        <v>226</v>
      </c>
    </row>
    <row r="271" customFormat="false" ht="15" hidden="false" customHeight="false" outlineLevel="0" collapsed="false">
      <c r="A271" s="87" t="n">
        <v>270</v>
      </c>
      <c r="B271" s="87" t="s">
        <v>689</v>
      </c>
      <c r="C271" s="87" t="s">
        <v>690</v>
      </c>
      <c r="D271" s="87"/>
      <c r="E271" s="87"/>
      <c r="F271" s="87"/>
      <c r="G271" s="87" t="n">
        <v>350</v>
      </c>
      <c r="H271" s="87"/>
      <c r="I271" s="87"/>
      <c r="J271" s="87"/>
      <c r="K271" s="90" t="n">
        <v>101017</v>
      </c>
      <c r="L271" s="87"/>
      <c r="M271" s="87" t="s">
        <v>226</v>
      </c>
    </row>
    <row r="272" customFormat="false" ht="15" hidden="false" customHeight="false" outlineLevel="0" collapsed="false">
      <c r="A272" s="87" t="n">
        <v>271</v>
      </c>
      <c r="B272" s="87" t="s">
        <v>691</v>
      </c>
      <c r="C272" s="87" t="s">
        <v>692</v>
      </c>
      <c r="D272" s="87"/>
      <c r="E272" s="87"/>
      <c r="F272" s="87"/>
      <c r="G272" s="87" t="n">
        <v>130</v>
      </c>
      <c r="H272" s="87"/>
      <c r="I272" s="87"/>
      <c r="J272" s="87"/>
      <c r="K272" s="90" t="n">
        <v>29740.1</v>
      </c>
      <c r="L272" s="87"/>
      <c r="M272" s="87" t="s">
        <v>226</v>
      </c>
    </row>
    <row r="273" customFormat="false" ht="15" hidden="false" customHeight="false" outlineLevel="0" collapsed="false">
      <c r="A273" s="87" t="n">
        <v>272</v>
      </c>
      <c r="B273" s="87" t="s">
        <v>693</v>
      </c>
      <c r="C273" s="87" t="s">
        <v>694</v>
      </c>
      <c r="D273" s="87"/>
      <c r="E273" s="87"/>
      <c r="F273" s="87"/>
      <c r="G273" s="87" t="n">
        <v>40</v>
      </c>
      <c r="H273" s="87"/>
      <c r="I273" s="87"/>
      <c r="J273" s="87"/>
      <c r="K273" s="90" t="n">
        <v>6297.6</v>
      </c>
      <c r="L273" s="87"/>
      <c r="M273" s="87" t="s">
        <v>226</v>
      </c>
    </row>
    <row r="274" customFormat="false" ht="15" hidden="false" customHeight="false" outlineLevel="0" collapsed="false">
      <c r="K274" s="84" t="n">
        <f aca="false">SUM(K2:K273)</f>
        <v>1121108.9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2013-08-09T07:35:03Z</dcterms:created>
  <dc:creator>Drasko</dc:creator>
  <dc:description/>
  <dc:language>en-US</dc:language>
  <cp:lastModifiedBy/>
  <cp:lastPrinted>2017-04-26T09:40:43Z</cp:lastPrinted>
  <dcterms:modified xsi:type="dcterms:W3CDTF">2018-12-19T07:59:08Z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